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0730" windowHeight="11760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40" i="1"/>
  <c r="E41" i="1" s="1"/>
  <c r="E18" i="1" l="1"/>
  <c r="E19" i="1" s="1"/>
  <c r="E42" i="1"/>
</calcChain>
</file>

<file path=xl/sharedStrings.xml><?xml version="1.0" encoding="utf-8"?>
<sst xmlns="http://schemas.openxmlformats.org/spreadsheetml/2006/main" count="48" uniqueCount="26">
  <si>
    <t>REPARACIÓN TRANSFORMADORES</t>
  </si>
  <si>
    <t>CÓDIGO CATÁLOGO</t>
  </si>
  <si>
    <t>DETALLE</t>
  </si>
  <si>
    <t>CANTIDADES</t>
  </si>
  <si>
    <t>VALOR UNITARIO</t>
  </si>
  <si>
    <t>VALOR TOTAL</t>
  </si>
  <si>
    <t>TRANSFORMADOR 1F, 5 kVA, 13.200 / 240/120 V</t>
  </si>
  <si>
    <t>TRANSFORMADOR 1F, 10 kVA, 13.200 / 240/120 V</t>
  </si>
  <si>
    <t>TRANSFORMADOR 1F, 15 kVA, 13.200 / 240/120 V</t>
  </si>
  <si>
    <t>TRANSFORMADOR 1F, 25 kVA, 13.200 / 240/120 V</t>
  </si>
  <si>
    <t>TRANSFORMADOR 1F, 37,5 kVA, 13.200 / 240/120 V</t>
  </si>
  <si>
    <t>TRANSFORMADOR 1F, 50 kVA, 13.200 / 240/120 V</t>
  </si>
  <si>
    <t>TRANSFORMADOR 1F, 75 kVA, 13.200 / 240/120 V</t>
  </si>
  <si>
    <t>TRANSFORMADOR 3F, 15 KVA, 13200 / 214/123 V</t>
  </si>
  <si>
    <t>TRANSFORMADOR 3F, 30 KVA, 13200 / 214/123 V</t>
  </si>
  <si>
    <t>TRANSFORMADOR 3F, 45 KVA, 13200 / 214/123 V</t>
  </si>
  <si>
    <t>TRANSFORMADOR 3F, 75 KVA, 13200 / 214/123 V</t>
  </si>
  <si>
    <t>TRANSFORMADOR 3F, 112.5 KVA, 13200 / 214/123 V</t>
  </si>
  <si>
    <t>TRANSFORMADOR 3F, 150 KVA, 13200 / 214/123 V</t>
  </si>
  <si>
    <t>TRANSFORMADOR 3F, 225 KVA, 13200 / 214/123 V</t>
  </si>
  <si>
    <t>TRANSFORMADOR 3F, 250 KVA, 13200 / 214/123 V</t>
  </si>
  <si>
    <t>TRANSFORMADOR 3F, 300 KVA, 13200 / 214/123 V</t>
  </si>
  <si>
    <t>IVA 19%</t>
  </si>
  <si>
    <t>COSTO TOTAL</t>
  </si>
  <si>
    <t>MANTENIMIENTO TRANSFORMADORES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</si>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</sst>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;\-&quot;$&quot;\ #,##0"/>
    <numFmt numFmtId="164" formatCode="&quot;$&quot;#,##0"/>
  </numFmts>
  <fonts count="3" x14ac:knownFonts="1">
    <font>
      <sz val="10"/>
      <color rgb="FF000000"/>
      <name val="Arial"/>
    </font>
    <font>
      <b/>
      <sz val="12"/>
      <color rgb="FFFFFF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6F09"/>
        <bgColor rgb="FFFF6F0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10" fontId="2" fillId="0" borderId="0" xfId="0" applyNumberFormat="1" applyFont="1"/>
    <xf numFmtId="0" fontId="2" fillId="0" borderId="0" xfId="0" applyFont="1" applyAlignment="1"/>
    <xf numFmtId="164" fontId="2" fillId="0" borderId="0" xfId="0" applyNumberFormat="1" applyFont="1"/>
    <xf numFmtId="164" fontId="0" fillId="0" borderId="0" xfId="0" applyNumberFormat="1" applyFont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5" fontId="2" fillId="0" borderId="4" xfId="0" applyNumberFormat="1" applyFont="1" applyBorder="1" applyAlignment="1"/>
    <xf numFmtId="5" fontId="2" fillId="0" borderId="4" xfId="0" applyNumberFormat="1" applyFont="1" applyBorder="1"/>
    <xf numFmtId="5" fontId="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46"/>
  <sheetViews>
    <sheetView tabSelected="1" zoomScaleNormal="100" workbookViewId="0">
      <selection activeCell="E41" sqref="E41"/>
    </sheetView>
  </sheetViews>
  <sheetFormatPr baseColWidth="10" defaultColWidth="14.42578125" defaultRowHeight="15.75" customHeight="1" x14ac:dyDescent="0.2"/>
  <cols>
    <col min="1" max="1" width="15.28515625" customWidth="1"/>
    <col min="2" max="2" width="48" customWidth="1"/>
    <col min="3" max="3" width="16.28515625" customWidth="1"/>
    <col min="4" max="4" width="16.140625" customWidth="1"/>
    <col min="5" max="5" width="17" customWidth="1"/>
  </cols>
  <sheetData>
    <row r="1" spans="1:17" x14ac:dyDescent="0.25">
      <c r="A1" s="13" t="s">
        <v>0</v>
      </c>
      <c r="B1" s="14"/>
      <c r="C1" s="13">
        <v>2021</v>
      </c>
      <c r="D1" s="15"/>
      <c r="E1" s="14"/>
    </row>
    <row r="2" spans="1:17" s="9" customFormat="1" ht="31.5" x14ac:dyDescent="0.2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</row>
    <row r="3" spans="1:17" ht="15.75" customHeight="1" x14ac:dyDescent="0.2">
      <c r="A3" s="1">
        <v>10395</v>
      </c>
      <c r="B3" s="2" t="s">
        <v>6</v>
      </c>
      <c r="C3" s="1">
        <v>3</v>
      </c>
      <c r="D3" s="10"/>
      <c r="E3" s="11"/>
      <c r="Q3" s="3"/>
    </row>
    <row r="4" spans="1:17" ht="15.75" customHeight="1" x14ac:dyDescent="0.2">
      <c r="A4" s="1">
        <v>10369</v>
      </c>
      <c r="B4" s="2" t="s">
        <v>7</v>
      </c>
      <c r="C4" s="1">
        <v>3</v>
      </c>
      <c r="D4" s="10"/>
      <c r="E4" s="11"/>
      <c r="Q4" s="3"/>
    </row>
    <row r="5" spans="1:17" ht="15.75" customHeight="1" x14ac:dyDescent="0.2">
      <c r="A5" s="1">
        <v>10365</v>
      </c>
      <c r="B5" s="2" t="s">
        <v>8</v>
      </c>
      <c r="C5" s="1">
        <v>2</v>
      </c>
      <c r="D5" s="10"/>
      <c r="E5" s="11"/>
      <c r="Q5" s="3"/>
    </row>
    <row r="6" spans="1:17" ht="15.75" customHeight="1" x14ac:dyDescent="0.2">
      <c r="A6" s="1">
        <v>10366</v>
      </c>
      <c r="B6" s="2" t="s">
        <v>9</v>
      </c>
      <c r="C6" s="1">
        <v>2</v>
      </c>
      <c r="D6" s="10"/>
      <c r="E6" s="11"/>
      <c r="Q6" s="3"/>
    </row>
    <row r="7" spans="1:17" ht="15.75" customHeight="1" x14ac:dyDescent="0.2">
      <c r="A7" s="1">
        <v>10370</v>
      </c>
      <c r="B7" s="2" t="s">
        <v>10</v>
      </c>
      <c r="C7" s="1">
        <v>2</v>
      </c>
      <c r="D7" s="10"/>
      <c r="E7" s="11"/>
      <c r="Q7" s="3"/>
    </row>
    <row r="8" spans="1:17" ht="15.75" customHeight="1" x14ac:dyDescent="0.2">
      <c r="A8" s="1">
        <v>10367</v>
      </c>
      <c r="B8" s="2" t="s">
        <v>11</v>
      </c>
      <c r="C8" s="1">
        <v>1</v>
      </c>
      <c r="D8" s="10"/>
      <c r="E8" s="11"/>
      <c r="Q8" s="3"/>
    </row>
    <row r="9" spans="1:17" ht="15.75" customHeight="1" x14ac:dyDescent="0.2">
      <c r="A9" s="1">
        <v>10368</v>
      </c>
      <c r="B9" s="2" t="s">
        <v>12</v>
      </c>
      <c r="C9" s="1">
        <v>1</v>
      </c>
      <c r="D9" s="10"/>
      <c r="E9" s="11"/>
      <c r="Q9" s="3"/>
    </row>
    <row r="10" spans="1:17" ht="15.75" customHeight="1" x14ac:dyDescent="0.2">
      <c r="A10" s="1">
        <v>10371</v>
      </c>
      <c r="B10" s="2" t="s">
        <v>13</v>
      </c>
      <c r="C10" s="1">
        <v>2</v>
      </c>
      <c r="D10" s="10"/>
      <c r="E10" s="11"/>
      <c r="Q10" s="3"/>
    </row>
    <row r="11" spans="1:17" ht="15.75" customHeight="1" x14ac:dyDescent="0.2">
      <c r="A11" s="1">
        <v>10372</v>
      </c>
      <c r="B11" s="2" t="s">
        <v>14</v>
      </c>
      <c r="C11" s="1">
        <v>2</v>
      </c>
      <c r="D11" s="10"/>
      <c r="E11" s="11"/>
      <c r="Q11" s="3"/>
    </row>
    <row r="12" spans="1:17" ht="15.75" customHeight="1" x14ac:dyDescent="0.2">
      <c r="A12" s="1">
        <v>10373</v>
      </c>
      <c r="B12" s="2" t="s">
        <v>15</v>
      </c>
      <c r="C12" s="1">
        <v>2</v>
      </c>
      <c r="D12" s="10"/>
      <c r="E12" s="11"/>
      <c r="Q12" s="3"/>
    </row>
    <row r="13" spans="1:17" ht="15.75" customHeight="1" x14ac:dyDescent="0.2">
      <c r="A13" s="1">
        <v>10374</v>
      </c>
      <c r="B13" s="2" t="s">
        <v>16</v>
      </c>
      <c r="C13" s="1">
        <v>1</v>
      </c>
      <c r="D13" s="10"/>
      <c r="E13" s="11"/>
      <c r="Q13" s="3"/>
    </row>
    <row r="14" spans="1:17" ht="15.75" customHeight="1" x14ac:dyDescent="0.2">
      <c r="A14" s="1">
        <v>10628</v>
      </c>
      <c r="B14" s="2" t="s">
        <v>17</v>
      </c>
      <c r="C14" s="1">
        <v>1</v>
      </c>
      <c r="D14" s="10"/>
      <c r="E14" s="11"/>
      <c r="Q14" s="3"/>
    </row>
    <row r="15" spans="1:17" ht="15.75" customHeight="1" x14ac:dyDescent="0.2">
      <c r="A15" s="1">
        <v>10376</v>
      </c>
      <c r="B15" s="2" t="s">
        <v>18</v>
      </c>
      <c r="C15" s="1">
        <v>1</v>
      </c>
      <c r="D15" s="10"/>
      <c r="E15" s="11"/>
      <c r="Q15" s="3"/>
    </row>
    <row r="16" spans="1:17" ht="15.75" customHeight="1" x14ac:dyDescent="0.2">
      <c r="A16" s="1">
        <v>10624</v>
      </c>
      <c r="B16" s="2" t="s">
        <v>19</v>
      </c>
      <c r="C16" s="1">
        <v>1</v>
      </c>
      <c r="D16" s="10"/>
      <c r="E16" s="11"/>
      <c r="Q16" s="3"/>
    </row>
    <row r="17" spans="1:17" ht="15.75" customHeight="1" x14ac:dyDescent="0.2">
      <c r="D17" s="2" t="s">
        <v>25</v>
      </c>
      <c r="E17" s="12">
        <f>SUM(E3:E16)</f>
        <v>0</v>
      </c>
      <c r="Q17" s="3"/>
    </row>
    <row r="18" spans="1:17" ht="15.75" customHeight="1" x14ac:dyDescent="0.2">
      <c r="D18" s="2" t="s">
        <v>22</v>
      </c>
      <c r="E18" s="12">
        <f>E17*0.19</f>
        <v>0</v>
      </c>
    </row>
    <row r="19" spans="1:17" ht="15.75" customHeight="1" x14ac:dyDescent="0.2">
      <c r="D19" s="2" t="s">
        <v>23</v>
      </c>
      <c r="E19" s="12">
        <f>E17+E18</f>
        <v>0</v>
      </c>
    </row>
    <row r="22" spans="1:17" x14ac:dyDescent="0.25">
      <c r="A22" s="13" t="s">
        <v>24</v>
      </c>
      <c r="B22" s="14"/>
      <c r="C22" s="13">
        <v>2021</v>
      </c>
      <c r="D22" s="15"/>
      <c r="E22" s="14"/>
    </row>
    <row r="23" spans="1:17" s="9" customFormat="1" ht="31.5" x14ac:dyDescent="0.2">
      <c r="A23" s="7" t="s">
        <v>1</v>
      </c>
      <c r="B23" s="8" t="s">
        <v>2</v>
      </c>
      <c r="C23" s="8" t="s">
        <v>3</v>
      </c>
      <c r="D23" s="7" t="s">
        <v>4</v>
      </c>
      <c r="E23" s="7" t="s">
        <v>5</v>
      </c>
    </row>
    <row r="24" spans="1:17" ht="15.75" customHeight="1" x14ac:dyDescent="0.2">
      <c r="A24" s="1">
        <v>10395</v>
      </c>
      <c r="B24" s="2" t="s">
        <v>6</v>
      </c>
      <c r="C24" s="1">
        <v>1</v>
      </c>
      <c r="D24" s="10"/>
      <c r="E24" s="11"/>
      <c r="H24" s="3"/>
    </row>
    <row r="25" spans="1:17" ht="15.75" customHeight="1" x14ac:dyDescent="0.2">
      <c r="A25" s="1">
        <v>10369</v>
      </c>
      <c r="B25" s="2" t="s">
        <v>7</v>
      </c>
      <c r="C25" s="1">
        <v>1</v>
      </c>
      <c r="D25" s="10"/>
      <c r="E25" s="11"/>
      <c r="H25" s="3"/>
    </row>
    <row r="26" spans="1:17" ht="15.75" customHeight="1" x14ac:dyDescent="0.2">
      <c r="A26" s="1">
        <v>10365</v>
      </c>
      <c r="B26" s="2" t="s">
        <v>8</v>
      </c>
      <c r="C26" s="1">
        <v>1</v>
      </c>
      <c r="D26" s="10"/>
      <c r="E26" s="11"/>
      <c r="H26" s="3"/>
    </row>
    <row r="27" spans="1:17" ht="15.75" customHeight="1" x14ac:dyDescent="0.2">
      <c r="A27" s="1">
        <v>10366</v>
      </c>
      <c r="B27" s="2" t="s">
        <v>9</v>
      </c>
      <c r="C27" s="1">
        <v>1</v>
      </c>
      <c r="D27" s="10"/>
      <c r="E27" s="11"/>
      <c r="H27" s="3"/>
    </row>
    <row r="28" spans="1:17" ht="15.75" customHeight="1" x14ac:dyDescent="0.2">
      <c r="A28" s="1">
        <v>10370</v>
      </c>
      <c r="B28" s="2" t="s">
        <v>10</v>
      </c>
      <c r="C28" s="1">
        <v>1</v>
      </c>
      <c r="D28" s="10"/>
      <c r="E28" s="11"/>
      <c r="H28" s="3"/>
    </row>
    <row r="29" spans="1:17" ht="15.75" customHeight="1" x14ac:dyDescent="0.2">
      <c r="A29" s="1">
        <v>10367</v>
      </c>
      <c r="B29" s="2" t="s">
        <v>11</v>
      </c>
      <c r="C29" s="1">
        <v>1</v>
      </c>
      <c r="D29" s="10"/>
      <c r="E29" s="11"/>
      <c r="H29" s="3"/>
    </row>
    <row r="30" spans="1:17" ht="15.75" customHeight="1" x14ac:dyDescent="0.2">
      <c r="A30" s="1">
        <v>10368</v>
      </c>
      <c r="B30" s="2" t="s">
        <v>12</v>
      </c>
      <c r="C30" s="1">
        <v>1</v>
      </c>
      <c r="D30" s="10"/>
      <c r="E30" s="11"/>
      <c r="H30" s="3"/>
    </row>
    <row r="31" spans="1:17" ht="15.75" customHeight="1" x14ac:dyDescent="0.2">
      <c r="A31" s="1">
        <v>10371</v>
      </c>
      <c r="B31" s="2" t="s">
        <v>13</v>
      </c>
      <c r="C31" s="1">
        <v>1</v>
      </c>
      <c r="D31" s="10"/>
      <c r="E31" s="11"/>
      <c r="H31" s="3"/>
    </row>
    <row r="32" spans="1:17" ht="15.75" customHeight="1" x14ac:dyDescent="0.2">
      <c r="A32" s="1">
        <v>10372</v>
      </c>
      <c r="B32" s="2" t="s">
        <v>14</v>
      </c>
      <c r="C32" s="1">
        <v>1</v>
      </c>
      <c r="D32" s="10"/>
      <c r="E32" s="11"/>
      <c r="H32" s="3"/>
    </row>
    <row r="33" spans="1:8" ht="15.75" customHeight="1" x14ac:dyDescent="0.2">
      <c r="A33" s="1">
        <v>10373</v>
      </c>
      <c r="B33" s="2" t="s">
        <v>15</v>
      </c>
      <c r="C33" s="1">
        <v>1</v>
      </c>
      <c r="D33" s="10"/>
      <c r="E33" s="11"/>
      <c r="H33" s="3"/>
    </row>
    <row r="34" spans="1:8" ht="15.75" customHeight="1" x14ac:dyDescent="0.2">
      <c r="A34" s="1">
        <v>10374</v>
      </c>
      <c r="B34" s="2" t="s">
        <v>16</v>
      </c>
      <c r="C34" s="1">
        <v>1</v>
      </c>
      <c r="D34" s="10"/>
      <c r="E34" s="11"/>
      <c r="H34" s="3"/>
    </row>
    <row r="35" spans="1:8" ht="15.75" customHeight="1" x14ac:dyDescent="0.2">
      <c r="A35" s="1">
        <v>10628</v>
      </c>
      <c r="B35" s="2" t="s">
        <v>17</v>
      </c>
      <c r="C35" s="1">
        <v>1</v>
      </c>
      <c r="D35" s="10"/>
      <c r="E35" s="11"/>
      <c r="H35" s="3"/>
    </row>
    <row r="36" spans="1:8" ht="12.75" x14ac:dyDescent="0.2">
      <c r="A36" s="1">
        <v>10376</v>
      </c>
      <c r="B36" s="2" t="s">
        <v>18</v>
      </c>
      <c r="C36" s="1">
        <v>1</v>
      </c>
      <c r="D36" s="10"/>
      <c r="E36" s="11"/>
      <c r="H36" s="3"/>
    </row>
    <row r="37" spans="1:8" ht="12.75" x14ac:dyDescent="0.2">
      <c r="A37" s="1">
        <v>10624</v>
      </c>
      <c r="B37" s="2" t="s">
        <v>19</v>
      </c>
      <c r="C37" s="1">
        <v>1</v>
      </c>
      <c r="D37" s="10"/>
      <c r="E37" s="11"/>
      <c r="H37" s="3"/>
    </row>
    <row r="38" spans="1:8" ht="12.75" x14ac:dyDescent="0.2">
      <c r="A38" s="1">
        <v>10625</v>
      </c>
      <c r="B38" s="2" t="s">
        <v>20</v>
      </c>
      <c r="C38" s="1">
        <v>1</v>
      </c>
      <c r="D38" s="10"/>
      <c r="E38" s="11"/>
      <c r="H38" s="3"/>
    </row>
    <row r="39" spans="1:8" ht="12.75" x14ac:dyDescent="0.2">
      <c r="A39" s="1">
        <v>15436</v>
      </c>
      <c r="B39" s="2" t="s">
        <v>21</v>
      </c>
      <c r="C39" s="1">
        <v>1</v>
      </c>
      <c r="D39" s="10"/>
      <c r="E39" s="11"/>
      <c r="H39" s="3"/>
    </row>
    <row r="40" spans="1:8" ht="12.75" x14ac:dyDescent="0.2">
      <c r="D40" s="2" t="s">
        <v>25</v>
      </c>
      <c r="E40" s="12">
        <f>SUM(E24:E39)</f>
        <v>0</v>
      </c>
      <c r="H40" s="3"/>
    </row>
    <row r="41" spans="1:8" ht="12.75" x14ac:dyDescent="0.2">
      <c r="D41" s="2" t="s">
        <v>22</v>
      </c>
      <c r="E41" s="12">
        <f>E40*0.19</f>
        <v>0</v>
      </c>
    </row>
    <row r="42" spans="1:8" ht="12.75" x14ac:dyDescent="0.2">
      <c r="D42" s="2" t="s">
        <v>23</v>
      </c>
      <c r="E42" s="12">
        <f>E40+E41</f>
        <v>0</v>
      </c>
    </row>
    <row r="43" spans="1:8" ht="12.75" x14ac:dyDescent="0.2">
      <c r="D43" s="4"/>
      <c r="E43" s="5"/>
    </row>
    <row r="44" spans="1:8" ht="12.75" x14ac:dyDescent="0.2">
      <c r="D44" s="4"/>
      <c r="E44" s="5"/>
    </row>
    <row r="45" spans="1:8" ht="12.75" x14ac:dyDescent="0.2">
      <c r="D45" s="4"/>
      <c r="E45" s="5"/>
    </row>
    <row r="46" spans="1:8" ht="15.75" customHeight="1" x14ac:dyDescent="0.2">
      <c r="G46" s="6"/>
    </row>
  </sheetData>
  <mergeCells count="4">
    <mergeCell ref="A1:B1"/>
    <mergeCell ref="C1:E1"/>
    <mergeCell ref="A22:B22"/>
    <mergeCell ref="C22:E2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Alejandra Dominguez Toro</dc:creator>
  <cp:lastModifiedBy>Jennifer Ramirez Ramirez</cp:lastModifiedBy>
  <dcterms:created xsi:type="dcterms:W3CDTF">2021-03-03T18:49:24Z</dcterms:created>
  <dcterms:modified xsi:type="dcterms:W3CDTF">2021-05-26T16:41:37Z</dcterms:modified>
</cp:coreProperties>
</file>