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23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AB6" i="1" l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</calcChain>
</file>

<file path=xl/sharedStrings.xml><?xml version="1.0" encoding="utf-8"?>
<sst xmlns="http://schemas.openxmlformats.org/spreadsheetml/2006/main" count="139" uniqueCount="33">
  <si>
    <t>DEMANDA MENSUAL ESTIMADA TOTAL [MWh]</t>
  </si>
  <si>
    <t>MES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</si>
  <si>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</si>
  <si>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</si>
  <si>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</si>
  <si>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</si>
  <si>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</si>
  <si>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</si>
  <si>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</si>
  <si>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</si>
  <si>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</si>
  <si>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</si>
  <si>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</si>
  <si>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</si>
  <si>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</si>
  <si>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</si>
  <si>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</si>
  <si>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</si>
  <si>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</si>
  <si>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</si>
  <si>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</si>
  <si>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</si>
  <si>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</si>
  <si>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</si>
  <si>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</si>
  <si>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</si>
  <si>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TOTAL</t>
  </si>
  <si>
    <t>DEMANDA DIARIA ESTIMADA DÍA HABIL [MWh]</t>
  </si>
  <si>
    <t>Dm</t>
  </si>
  <si>
    <t>TOTAL MES</t>
  </si>
  <si>
    <t>DEMANDA DIARIA ESTIMADA DÍA SABADO [MWh]</t>
  </si>
  <si>
    <t>DEMANDA DIARIA ESTIMADA DÍA DOMINGO Y FESTIVO [MWh]</t>
  </si>
  <si>
    <t>DEMANDA DIARIA ESTIMADA DÍA LUNES FESTIVO [MWh]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</si>
</sst>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#,##0.000"/>
    <numFmt numFmtId="173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i/>
      <sz val="12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107">
    <xf numFmtId="0" fontId="0" fillId="0" borderId="0" xfId="0"/>
    <xf numFmtId="171" fontId="0" fillId="0" borderId="0" xfId="0" applyNumberFormat="1"/>
    <xf numFmtId="0" fontId="0" fillId="0" borderId="0" xfId="0"/>
    <xf numFmtId="0" fontId="5" fillId="5" borderId="2" xfId="0" applyFont="1" applyFill="1" applyBorder="1"/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173" fontId="3" fillId="0" borderId="0" xfId="0" applyNumberFormat="1" applyFont="1" applyFill="1"/>
    <xf numFmtId="1" fontId="0" fillId="0" borderId="0" xfId="0" applyNumberFormat="1" applyFill="1"/>
    <xf numFmtId="0" fontId="4" fillId="3" borderId="0" xfId="0" applyFont="1" applyFill="1"/>
    <xf numFmtId="9" fontId="3" fillId="0" borderId="0" xfId="0" applyNumberFormat="1" applyFont="1" applyFill="1"/>
    <xf numFmtId="4" fontId="3" fillId="0" borderId="0" xfId="0" applyNumberFormat="1" applyFont="1" applyFill="1"/>
    <xf numFmtId="10" fontId="3" fillId="0" borderId="0" xfId="0" applyNumberFormat="1" applyFont="1" applyFill="1"/>
    <xf numFmtId="0" fontId="6" fillId="5" borderId="0" xfId="0" applyFont="1" applyFill="1" applyBorder="1" applyAlignment="1">
      <alignment horizontal="center"/>
    </xf>
    <xf numFmtId="4" fontId="0" fillId="0" borderId="6" xfId="0" applyNumberFormat="1" applyFont="1" applyFill="1" applyBorder="1" applyAlignment="1">
      <alignment horizontal="center"/>
    </xf>
    <xf numFmtId="2" fontId="0" fillId="0" borderId="8" xfId="0" applyNumberFormat="1" applyFont="1" applyFill="1" applyBorder="1"/>
    <xf numFmtId="4" fontId="0" fillId="0" borderId="8" xfId="0" applyNumberFormat="1" applyFont="1" applyFill="1" applyBorder="1" applyAlignment="1">
      <alignment horizontal="center"/>
    </xf>
    <xf numFmtId="2" fontId="0" fillId="0" borderId="11" xfId="0" applyNumberFormat="1" applyFont="1" applyFill="1" applyBorder="1"/>
    <xf numFmtId="4" fontId="0" fillId="0" borderId="11" xfId="0" applyNumberFormat="1" applyFont="1" applyFill="1" applyBorder="1" applyAlignment="1">
      <alignment horizontal="center"/>
    </xf>
    <xf numFmtId="2" fontId="0" fillId="0" borderId="13" xfId="0" applyNumberFormat="1" applyFont="1" applyFill="1" applyBorder="1"/>
    <xf numFmtId="4" fontId="0" fillId="0" borderId="13" xfId="0" applyNumberFormat="1" applyFont="1" applyFill="1" applyBorder="1" applyAlignment="1">
      <alignment horizontal="center"/>
    </xf>
    <xf numFmtId="2" fontId="0" fillId="0" borderId="15" xfId="0" applyNumberFormat="1" applyFont="1" applyFill="1" applyBorder="1"/>
    <xf numFmtId="4" fontId="0" fillId="0" borderId="15" xfId="0" applyNumberFormat="1" applyFont="1" applyFill="1" applyBorder="1" applyAlignment="1">
      <alignment horizontal="center"/>
    </xf>
    <xf numFmtId="17" fontId="9" fillId="2" borderId="7" xfId="0" applyNumberFormat="1" applyFont="1" applyFill="1" applyBorder="1" applyAlignment="1">
      <alignment horizontal="left"/>
    </xf>
    <xf numFmtId="2" fontId="8" fillId="0" borderId="8" xfId="0" applyNumberFormat="1" applyFont="1" applyFill="1" applyBorder="1"/>
    <xf numFmtId="17" fontId="9" fillId="2" borderId="10" xfId="0" applyNumberFormat="1" applyFont="1" applyFill="1" applyBorder="1" applyAlignment="1">
      <alignment horizontal="left"/>
    </xf>
    <xf numFmtId="2" fontId="8" fillId="0" borderId="11" xfId="0" applyNumberFormat="1" applyFont="1" applyFill="1" applyBorder="1"/>
    <xf numFmtId="17" fontId="9" fillId="0" borderId="5" xfId="0" applyNumberFormat="1" applyFont="1" applyFill="1" applyBorder="1" applyAlignment="1">
      <alignment horizontal="left"/>
    </xf>
    <xf numFmtId="17" fontId="9" fillId="0" borderId="7" xfId="0" applyNumberFormat="1" applyFont="1" applyFill="1" applyBorder="1" applyAlignment="1">
      <alignment horizontal="left"/>
    </xf>
    <xf numFmtId="17" fontId="9" fillId="0" borderId="12" xfId="0" applyNumberFormat="1" applyFont="1" applyFill="1" applyBorder="1" applyAlignment="1">
      <alignment horizontal="left"/>
    </xf>
    <xf numFmtId="2" fontId="8" fillId="0" borderId="13" xfId="0" applyNumberFormat="1" applyFont="1" applyFill="1" applyBorder="1"/>
    <xf numFmtId="17" fontId="9" fillId="0" borderId="24" xfId="0" applyNumberFormat="1" applyFont="1" applyFill="1" applyBorder="1" applyAlignment="1">
      <alignment horizontal="left"/>
    </xf>
    <xf numFmtId="2" fontId="8" fillId="0" borderId="15" xfId="0" applyNumberFormat="1" applyFont="1" applyFill="1" applyBorder="1"/>
    <xf numFmtId="4" fontId="8" fillId="0" borderId="6" xfId="1" applyNumberFormat="1" applyFont="1" applyFill="1" applyBorder="1"/>
    <xf numFmtId="4" fontId="0" fillId="0" borderId="6" xfId="0" applyNumberFormat="1" applyFont="1" applyFill="1" applyBorder="1"/>
    <xf numFmtId="17" fontId="9" fillId="0" borderId="21" xfId="0" applyNumberFormat="1" applyFont="1" applyFill="1" applyBorder="1" applyAlignment="1">
      <alignment horizontal="left"/>
    </xf>
    <xf numFmtId="4" fontId="8" fillId="0" borderId="8" xfId="1" applyNumberFormat="1" applyFont="1" applyFill="1" applyBorder="1"/>
    <xf numFmtId="4" fontId="0" fillId="0" borderId="8" xfId="0" applyNumberFormat="1" applyFont="1" applyFill="1" applyBorder="1"/>
    <xf numFmtId="17" fontId="9" fillId="0" borderId="23" xfId="0" applyNumberFormat="1" applyFont="1" applyFill="1" applyBorder="1" applyAlignment="1">
      <alignment horizontal="left"/>
    </xf>
    <xf numFmtId="4" fontId="8" fillId="0" borderId="13" xfId="1" applyNumberFormat="1" applyFont="1" applyFill="1" applyBorder="1"/>
    <xf numFmtId="4" fontId="0" fillId="0" borderId="13" xfId="0" applyNumberFormat="1" applyFont="1" applyFill="1" applyBorder="1"/>
    <xf numFmtId="4" fontId="8" fillId="0" borderId="15" xfId="1" applyNumberFormat="1" applyFont="1" applyFill="1" applyBorder="1"/>
    <xf numFmtId="4" fontId="8" fillId="0" borderId="19" xfId="1" applyNumberFormat="1" applyFont="1" applyFill="1" applyBorder="1"/>
    <xf numFmtId="4" fontId="0" fillId="0" borderId="0" xfId="0" applyNumberFormat="1" applyFont="1" applyFill="1" applyBorder="1"/>
    <xf numFmtId="4" fontId="8" fillId="0" borderId="0" xfId="1" applyNumberFormat="1" applyFont="1" applyFill="1" applyBorder="1"/>
    <xf numFmtId="4" fontId="0" fillId="0" borderId="1" xfId="0" applyNumberFormat="1" applyFont="1" applyFill="1" applyBorder="1"/>
    <xf numFmtId="4" fontId="8" fillId="0" borderId="1" xfId="1" applyNumberFormat="1" applyFont="1" applyFill="1" applyBorder="1"/>
    <xf numFmtId="17" fontId="9" fillId="0" borderId="10" xfId="0" applyNumberFormat="1" applyFont="1" applyFill="1" applyBorder="1" applyAlignment="1">
      <alignment horizontal="left"/>
    </xf>
    <xf numFmtId="4" fontId="8" fillId="0" borderId="17" xfId="1" applyNumberFormat="1" applyFont="1" applyFill="1" applyBorder="1"/>
    <xf numFmtId="4" fontId="0" fillId="6" borderId="8" xfId="0" applyNumberFormat="1" applyFont="1" applyFill="1" applyBorder="1"/>
    <xf numFmtId="4" fontId="8" fillId="0" borderId="11" xfId="1" applyNumberFormat="1" applyFont="1" applyFill="1" applyBorder="1"/>
    <xf numFmtId="4" fontId="8" fillId="0" borderId="18" xfId="1" applyNumberFormat="1" applyFont="1" applyFill="1" applyBorder="1"/>
    <xf numFmtId="4" fontId="8" fillId="0" borderId="9" xfId="1" applyNumberFormat="1" applyFont="1" applyFill="1" applyBorder="1"/>
    <xf numFmtId="4" fontId="8" fillId="0" borderId="14" xfId="1" applyNumberFormat="1" applyFont="1" applyFill="1" applyBorder="1"/>
    <xf numFmtId="4" fontId="8" fillId="0" borderId="20" xfId="1" applyNumberFormat="1" applyFont="1" applyFill="1" applyBorder="1"/>
    <xf numFmtId="171" fontId="0" fillId="6" borderId="8" xfId="0" applyNumberFormat="1" applyFont="1" applyFill="1" applyBorder="1"/>
    <xf numFmtId="171" fontId="8" fillId="0" borderId="8" xfId="1" applyNumberFormat="1" applyFont="1" applyFill="1" applyBorder="1"/>
    <xf numFmtId="17" fontId="2" fillId="7" borderId="5" xfId="0" applyNumberFormat="1" applyFont="1" applyFill="1" applyBorder="1" applyAlignment="1">
      <alignment horizontal="left"/>
    </xf>
    <xf numFmtId="173" fontId="3" fillId="7" borderId="6" xfId="0" applyNumberFormat="1" applyFont="1" applyFill="1" applyBorder="1"/>
    <xf numFmtId="17" fontId="2" fillId="7" borderId="7" xfId="0" applyNumberFormat="1" applyFont="1" applyFill="1" applyBorder="1" applyAlignment="1">
      <alignment horizontal="left"/>
    </xf>
    <xf numFmtId="173" fontId="3" fillId="7" borderId="8" xfId="0" applyNumberFormat="1" applyFont="1" applyFill="1" applyBorder="1"/>
    <xf numFmtId="171" fontId="0" fillId="0" borderId="8" xfId="0" applyNumberFormat="1" applyFont="1" applyFill="1" applyBorder="1"/>
    <xf numFmtId="173" fontId="3" fillId="7" borderId="11" xfId="0" applyNumberFormat="1" applyFont="1" applyFill="1" applyBorder="1"/>
    <xf numFmtId="4" fontId="0" fillId="2" borderId="8" xfId="0" applyNumberFormat="1" applyFont="1" applyFill="1" applyBorder="1"/>
    <xf numFmtId="17" fontId="2" fillId="7" borderId="10" xfId="0" applyNumberFormat="1" applyFont="1" applyFill="1" applyBorder="1" applyAlignment="1">
      <alignment horizontal="left"/>
    </xf>
    <xf numFmtId="4" fontId="0" fillId="6" borderId="11" xfId="0" applyNumberFormat="1" applyFont="1" applyFill="1" applyBorder="1"/>
    <xf numFmtId="4" fontId="0" fillId="2" borderId="25" xfId="0" applyNumberFormat="1" applyFont="1" applyFill="1" applyBorder="1"/>
    <xf numFmtId="4" fontId="0" fillId="2" borderId="15" xfId="0" applyNumberFormat="1" applyFont="1" applyFill="1" applyBorder="1"/>
    <xf numFmtId="17" fontId="9" fillId="4" borderId="5" xfId="0" applyNumberFormat="1" applyFont="1" applyFill="1" applyBorder="1" applyAlignment="1">
      <alignment horizontal="left"/>
    </xf>
    <xf numFmtId="4" fontId="8" fillId="4" borderId="6" xfId="1" applyNumberFormat="1" applyFont="1" applyFill="1" applyBorder="1"/>
    <xf numFmtId="4" fontId="0" fillId="4" borderId="6" xfId="0" applyNumberFormat="1" applyFont="1" applyFill="1" applyBorder="1"/>
    <xf numFmtId="17" fontId="9" fillId="4" borderId="7" xfId="0" applyNumberFormat="1" applyFont="1" applyFill="1" applyBorder="1" applyAlignment="1">
      <alignment horizontal="left"/>
    </xf>
    <xf numFmtId="4" fontId="8" fillId="4" borderId="8" xfId="1" applyNumberFormat="1" applyFont="1" applyFill="1" applyBorder="1"/>
    <xf numFmtId="4" fontId="0" fillId="4" borderId="8" xfId="0" applyNumberFormat="1" applyFont="1" applyFill="1" applyBorder="1"/>
    <xf numFmtId="17" fontId="9" fillId="4" borderId="12" xfId="0" applyNumberFormat="1" applyFont="1" applyFill="1" applyBorder="1" applyAlignment="1">
      <alignment horizontal="left"/>
    </xf>
    <xf numFmtId="4" fontId="8" fillId="4" borderId="13" xfId="1" applyNumberFormat="1" applyFont="1" applyFill="1" applyBorder="1"/>
    <xf numFmtId="4" fontId="0" fillId="4" borderId="13" xfId="0" applyNumberFormat="1" applyFont="1" applyFill="1" applyBorder="1"/>
    <xf numFmtId="2" fontId="8" fillId="4" borderId="6" xfId="0" applyNumberFormat="1" applyFont="1" applyFill="1" applyBorder="1"/>
    <xf numFmtId="2" fontId="0" fillId="4" borderId="6" xfId="0" applyNumberFormat="1" applyFont="1" applyFill="1" applyBorder="1"/>
    <xf numFmtId="4" fontId="0" fillId="4" borderId="6" xfId="0" applyNumberFormat="1" applyFont="1" applyFill="1" applyBorder="1" applyAlignment="1">
      <alignment horizontal="center"/>
    </xf>
    <xf numFmtId="2" fontId="8" fillId="4" borderId="8" xfId="0" applyNumberFormat="1" applyFont="1" applyFill="1" applyBorder="1"/>
    <xf numFmtId="2" fontId="0" fillId="4" borderId="8" xfId="0" applyNumberFormat="1" applyFont="1" applyFill="1" applyBorder="1"/>
    <xf numFmtId="4" fontId="0" fillId="4" borderId="8" xfId="0" applyNumberFormat="1" applyFont="1" applyFill="1" applyBorder="1" applyAlignment="1">
      <alignment horizontal="center"/>
    </xf>
    <xf numFmtId="2" fontId="8" fillId="4" borderId="13" xfId="0" applyNumberFormat="1" applyFont="1" applyFill="1" applyBorder="1"/>
    <xf numFmtId="2" fontId="0" fillId="4" borderId="13" xfId="0" applyNumberFormat="1" applyFont="1" applyFill="1" applyBorder="1"/>
    <xf numFmtId="4" fontId="0" fillId="4" borderId="13" xfId="0" applyNumberFormat="1" applyFont="1" applyFill="1" applyBorder="1" applyAlignment="1">
      <alignment horizontal="center"/>
    </xf>
    <xf numFmtId="4" fontId="0" fillId="4" borderId="3" xfId="0" applyNumberFormat="1" applyFont="1" applyFill="1" applyBorder="1"/>
    <xf numFmtId="4" fontId="8" fillId="4" borderId="3" xfId="1" applyNumberFormat="1" applyFont="1" applyFill="1" applyBorder="1"/>
    <xf numFmtId="4" fontId="8" fillId="4" borderId="15" xfId="1" applyNumberFormat="1" applyFont="1" applyFill="1" applyBorder="1"/>
    <xf numFmtId="4" fontId="0" fillId="4" borderId="0" xfId="0" applyNumberFormat="1" applyFont="1" applyFill="1" applyBorder="1"/>
    <xf numFmtId="4" fontId="8" fillId="4" borderId="0" xfId="1" applyNumberFormat="1" applyFont="1" applyFill="1" applyBorder="1"/>
    <xf numFmtId="17" fontId="9" fillId="4" borderId="10" xfId="0" applyNumberFormat="1" applyFont="1" applyFill="1" applyBorder="1" applyAlignment="1">
      <alignment horizontal="left"/>
    </xf>
    <xf numFmtId="4" fontId="8" fillId="4" borderId="16" xfId="1" applyNumberFormat="1" applyFont="1" applyFill="1" applyBorder="1"/>
    <xf numFmtId="4" fontId="8" fillId="4" borderId="19" xfId="1" applyNumberFormat="1" applyFont="1" applyFill="1" applyBorder="1"/>
    <xf numFmtId="17" fontId="2" fillId="4" borderId="22" xfId="0" applyNumberFormat="1" applyFont="1" applyFill="1" applyBorder="1" applyAlignment="1">
      <alignment horizontal="left"/>
    </xf>
    <xf numFmtId="173" fontId="3" fillId="4" borderId="5" xfId="0" applyNumberFormat="1" applyFont="1" applyFill="1" applyBorder="1"/>
    <xf numFmtId="173" fontId="3" fillId="4" borderId="6" xfId="0" applyNumberFormat="1" applyFont="1" applyFill="1" applyBorder="1"/>
    <xf numFmtId="17" fontId="2" fillId="4" borderId="21" xfId="0" applyNumberFormat="1" applyFont="1" applyFill="1" applyBorder="1" applyAlignment="1">
      <alignment horizontal="left"/>
    </xf>
    <xf numFmtId="173" fontId="3" fillId="4" borderId="7" xfId="0" applyNumberFormat="1" applyFont="1" applyFill="1" applyBorder="1"/>
    <xf numFmtId="173" fontId="3" fillId="4" borderId="8" xfId="0" applyNumberFormat="1" applyFont="1" applyFill="1" applyBorder="1"/>
    <xf numFmtId="17" fontId="2" fillId="4" borderId="23" xfId="0" applyNumberFormat="1" applyFont="1" applyFill="1" applyBorder="1" applyAlignment="1">
      <alignment horizontal="left"/>
    </xf>
    <xf numFmtId="173" fontId="3" fillId="4" borderId="12" xfId="0" applyNumberFormat="1" applyFont="1" applyFill="1" applyBorder="1"/>
    <xf numFmtId="173" fontId="3" fillId="4" borderId="13" xfId="0" applyNumberFormat="1" applyFont="1" applyFill="1" applyBorder="1"/>
    <xf numFmtId="17" fontId="2" fillId="3" borderId="24" xfId="0" applyNumberFormat="1" applyFont="1" applyFill="1" applyBorder="1" applyAlignment="1">
      <alignment horizontal="left"/>
    </xf>
    <xf numFmtId="173" fontId="3" fillId="3" borderId="15" xfId="0" applyNumberFormat="1" applyFont="1" applyFill="1" applyBorder="1"/>
    <xf numFmtId="17" fontId="2" fillId="3" borderId="7" xfId="0" applyNumberFormat="1" applyFont="1" applyFill="1" applyBorder="1" applyAlignment="1">
      <alignment horizontal="left"/>
    </xf>
    <xf numFmtId="17" fontId="2" fillId="3" borderId="12" xfId="0" applyNumberFormat="1" applyFont="1" applyFill="1" applyBorder="1" applyAlignment="1">
      <alignment horizontal="left"/>
    </xf>
    <xf numFmtId="0" fontId="4" fillId="8" borderId="0" xfId="0" applyFont="1" applyFill="1" applyAlignment="1">
      <alignment horizontal="center" vertical="center" wrapText="1"/>
    </xf>
  </cellXfs>
  <cellStyles count="3">
    <cellStyle name="Normal" xfId="0" builtinId="0"/>
    <cellStyle name="Normal 7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176"/>
  <sheetViews>
    <sheetView tabSelected="1" topLeftCell="A139" workbookViewId="0">
      <selection activeCell="C144" sqref="C144:G144"/>
    </sheetView>
  </sheetViews>
  <sheetFormatPr baseColWidth="10" defaultRowHeight="15" x14ac:dyDescent="0.25"/>
  <cols>
    <col min="28" max="28" width="12.140625" bestFit="1" customWidth="1"/>
    <col min="29" max="29" width="15.7109375" customWidth="1"/>
  </cols>
  <sheetData>
    <row r="3" spans="2:29" ht="28.5" customHeight="1" x14ac:dyDescent="0.25">
      <c r="C3" s="106" t="s">
        <v>0</v>
      </c>
      <c r="D3" s="106"/>
      <c r="E3" s="106"/>
      <c r="F3" s="10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2:29" ht="15.75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2:29" ht="16.5" thickBot="1" x14ac:dyDescent="0.3">
      <c r="C5" s="3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11</v>
      </c>
      <c r="N5" s="4" t="s">
        <v>12</v>
      </c>
      <c r="O5" s="4" t="s">
        <v>13</v>
      </c>
      <c r="P5" s="4" t="s">
        <v>14</v>
      </c>
      <c r="Q5" s="4" t="s">
        <v>15</v>
      </c>
      <c r="R5" s="4" t="s">
        <v>16</v>
      </c>
      <c r="S5" s="4" t="s">
        <v>17</v>
      </c>
      <c r="T5" s="4" t="s">
        <v>18</v>
      </c>
      <c r="U5" s="4" t="s">
        <v>19</v>
      </c>
      <c r="V5" s="4" t="s">
        <v>20</v>
      </c>
      <c r="W5" s="4" t="s">
        <v>21</v>
      </c>
      <c r="X5" s="4" t="s">
        <v>22</v>
      </c>
      <c r="Y5" s="4" t="s">
        <v>23</v>
      </c>
      <c r="Z5" s="4" t="s">
        <v>24</v>
      </c>
      <c r="AA5" s="5" t="s">
        <v>25</v>
      </c>
      <c r="AB5" s="12" t="s">
        <v>26</v>
      </c>
      <c r="AC5" s="2"/>
    </row>
    <row r="6" spans="2:29" ht="16.5" thickBot="1" x14ac:dyDescent="0.3">
      <c r="B6" s="1"/>
      <c r="C6" s="56">
        <v>41456</v>
      </c>
      <c r="D6" s="57">
        <v>292.51</v>
      </c>
      <c r="E6" s="57">
        <v>288.36500000000001</v>
      </c>
      <c r="F6" s="57">
        <v>287.51000000000005</v>
      </c>
      <c r="G6" s="57">
        <v>287.65000000000003</v>
      </c>
      <c r="H6" s="57">
        <v>291.32</v>
      </c>
      <c r="I6" s="57">
        <v>300.8</v>
      </c>
      <c r="J6" s="57">
        <v>72.295000000000002</v>
      </c>
      <c r="K6" s="57">
        <v>84.394999999999996</v>
      </c>
      <c r="L6" s="57">
        <v>93.68</v>
      </c>
      <c r="M6" s="57">
        <v>103.53999999999999</v>
      </c>
      <c r="N6" s="57">
        <v>118.54</v>
      </c>
      <c r="O6" s="57">
        <v>123.06499999999998</v>
      </c>
      <c r="P6" s="57">
        <v>119.53500000000001</v>
      </c>
      <c r="Q6" s="57">
        <v>122.58999999999997</v>
      </c>
      <c r="R6" s="57">
        <v>122.11499999999998</v>
      </c>
      <c r="S6" s="57">
        <v>122.11499999999998</v>
      </c>
      <c r="T6" s="57">
        <v>118.58500000000001</v>
      </c>
      <c r="U6" s="57">
        <v>111.10499999999999</v>
      </c>
      <c r="V6" s="57">
        <v>344.51</v>
      </c>
      <c r="W6" s="57">
        <v>344.51</v>
      </c>
      <c r="X6" s="57">
        <v>333.79499999999996</v>
      </c>
      <c r="Y6" s="57">
        <v>322.70499999999993</v>
      </c>
      <c r="Z6" s="57">
        <v>301.83499999999998</v>
      </c>
      <c r="AA6" s="57">
        <v>292.93</v>
      </c>
      <c r="AB6" s="57">
        <f>SUM(D6:AA6)</f>
        <v>5000</v>
      </c>
      <c r="AC6" s="7"/>
    </row>
    <row r="7" spans="2:29" ht="16.5" thickBot="1" x14ac:dyDescent="0.3">
      <c r="B7" s="1"/>
      <c r="C7" s="58">
        <v>41487</v>
      </c>
      <c r="D7" s="59">
        <v>294.79000000000002</v>
      </c>
      <c r="E7" s="59">
        <v>294</v>
      </c>
      <c r="F7" s="59">
        <v>293.28000000000003</v>
      </c>
      <c r="G7" s="59">
        <v>294.07</v>
      </c>
      <c r="H7" s="59">
        <v>293.92500000000001</v>
      </c>
      <c r="I7" s="59">
        <v>302.27</v>
      </c>
      <c r="J7" s="59">
        <v>72.259999999999991</v>
      </c>
      <c r="K7" s="59">
        <v>80.820000000000022</v>
      </c>
      <c r="L7" s="59">
        <v>96.789999999999992</v>
      </c>
      <c r="M7" s="59">
        <v>102.50999999999999</v>
      </c>
      <c r="N7" s="59">
        <v>117.50999999999999</v>
      </c>
      <c r="O7" s="59">
        <v>118.375</v>
      </c>
      <c r="P7" s="59">
        <v>117.58500000000001</v>
      </c>
      <c r="Q7" s="59">
        <v>117.58500000000001</v>
      </c>
      <c r="R7" s="59">
        <v>120.28500000000001</v>
      </c>
      <c r="S7" s="59">
        <v>116.005</v>
      </c>
      <c r="T7" s="59">
        <v>116.005</v>
      </c>
      <c r="U7" s="59">
        <v>109.315</v>
      </c>
      <c r="V7" s="59">
        <v>345.185</v>
      </c>
      <c r="W7" s="59">
        <v>344.10500000000002</v>
      </c>
      <c r="X7" s="59">
        <v>334.17500000000001</v>
      </c>
      <c r="Y7" s="59">
        <v>319.89499999999998</v>
      </c>
      <c r="Z7" s="59">
        <v>302.56</v>
      </c>
      <c r="AA7" s="59">
        <v>296.7</v>
      </c>
      <c r="AB7" s="57">
        <f t="shared" ref="AB7:AB35" si="0">SUM(D7:AA7)</f>
        <v>5000</v>
      </c>
      <c r="AC7" s="7"/>
    </row>
    <row r="8" spans="2:29" ht="16.5" thickBot="1" x14ac:dyDescent="0.3">
      <c r="B8" s="1"/>
      <c r="C8" s="58">
        <v>41518</v>
      </c>
      <c r="D8" s="59">
        <v>293.52</v>
      </c>
      <c r="E8" s="59">
        <v>289.26499999999999</v>
      </c>
      <c r="F8" s="59">
        <v>288.52</v>
      </c>
      <c r="G8" s="59">
        <v>292.13499999999999</v>
      </c>
      <c r="H8" s="59">
        <v>288.52</v>
      </c>
      <c r="I8" s="59">
        <v>297.03000000000003</v>
      </c>
      <c r="J8" s="59">
        <v>72.02</v>
      </c>
      <c r="K8" s="59">
        <v>84.144999999999982</v>
      </c>
      <c r="L8" s="59">
        <v>97.015000000000001</v>
      </c>
      <c r="M8" s="59">
        <v>107.01499999999999</v>
      </c>
      <c r="N8" s="59">
        <v>118.4</v>
      </c>
      <c r="O8" s="59">
        <v>119.145</v>
      </c>
      <c r="P8" s="59">
        <v>118.505</v>
      </c>
      <c r="Q8" s="59">
        <v>122.11999999999998</v>
      </c>
      <c r="R8" s="59">
        <v>124.455</v>
      </c>
      <c r="S8" s="59">
        <v>120.83999999999997</v>
      </c>
      <c r="T8" s="59">
        <v>117.97</v>
      </c>
      <c r="U8" s="59">
        <v>109.99499999999999</v>
      </c>
      <c r="V8" s="59">
        <v>349.36500000000001</v>
      </c>
      <c r="W8" s="59">
        <v>344.36500000000001</v>
      </c>
      <c r="X8" s="59">
        <v>335.005</v>
      </c>
      <c r="Y8" s="59">
        <v>312.88</v>
      </c>
      <c r="Z8" s="59">
        <v>300.42500000000001</v>
      </c>
      <c r="AA8" s="59">
        <v>297.34500000000003</v>
      </c>
      <c r="AB8" s="57">
        <f t="shared" si="0"/>
        <v>5000</v>
      </c>
      <c r="AC8" s="7"/>
    </row>
    <row r="9" spans="2:29" ht="16.5" thickBot="1" x14ac:dyDescent="0.3">
      <c r="B9" s="1"/>
      <c r="C9" s="58">
        <v>41548</v>
      </c>
      <c r="D9" s="59">
        <v>291.78500000000003</v>
      </c>
      <c r="E9" s="59">
        <v>291.21000000000004</v>
      </c>
      <c r="F9" s="59">
        <v>291.21000000000004</v>
      </c>
      <c r="G9" s="59">
        <v>291.84000000000003</v>
      </c>
      <c r="H9" s="59">
        <v>299.14</v>
      </c>
      <c r="I9" s="59">
        <v>109.70499999999998</v>
      </c>
      <c r="J9" s="59">
        <v>83.754999999999995</v>
      </c>
      <c r="K9" s="59">
        <v>93.75500000000001</v>
      </c>
      <c r="L9" s="59">
        <v>103.12499999999999</v>
      </c>
      <c r="M9" s="59">
        <v>117.25999999999999</v>
      </c>
      <c r="N9" s="59">
        <v>120.05</v>
      </c>
      <c r="O9" s="59">
        <v>115.91500000000001</v>
      </c>
      <c r="P9" s="59">
        <v>119.41999999999999</v>
      </c>
      <c r="Q9" s="59">
        <v>122.43999999999998</v>
      </c>
      <c r="R9" s="59">
        <v>123.01499999999999</v>
      </c>
      <c r="S9" s="59">
        <v>119.41999999999999</v>
      </c>
      <c r="T9" s="59">
        <v>110.66</v>
      </c>
      <c r="U9" s="59">
        <v>307.185</v>
      </c>
      <c r="V9" s="59">
        <v>344.22999999999996</v>
      </c>
      <c r="W9" s="59">
        <v>331.3</v>
      </c>
      <c r="X9" s="59">
        <v>321.245</v>
      </c>
      <c r="Y9" s="59">
        <v>300.75999999999993</v>
      </c>
      <c r="Z9" s="59">
        <v>296.39</v>
      </c>
      <c r="AA9" s="59">
        <v>295.185</v>
      </c>
      <c r="AB9" s="57">
        <f t="shared" si="0"/>
        <v>5000.0000000000009</v>
      </c>
      <c r="AC9" s="7"/>
    </row>
    <row r="10" spans="2:29" ht="16.5" thickBot="1" x14ac:dyDescent="0.3">
      <c r="B10" s="1"/>
      <c r="C10" s="58">
        <v>41579</v>
      </c>
      <c r="D10" s="59">
        <v>293.39499999999998</v>
      </c>
      <c r="E10" s="59">
        <v>288.685</v>
      </c>
      <c r="F10" s="59">
        <v>291.68</v>
      </c>
      <c r="G10" s="59">
        <v>291.96999999999997</v>
      </c>
      <c r="H10" s="59">
        <v>292.8</v>
      </c>
      <c r="I10" s="59">
        <v>297.20499999999998</v>
      </c>
      <c r="J10" s="59">
        <v>71.75</v>
      </c>
      <c r="K10" s="59">
        <v>85.574999999999989</v>
      </c>
      <c r="L10" s="59">
        <v>97.975000000000009</v>
      </c>
      <c r="M10" s="59">
        <v>104.69</v>
      </c>
      <c r="N10" s="59">
        <v>118.86</v>
      </c>
      <c r="O10" s="59">
        <v>119.745</v>
      </c>
      <c r="P10" s="59">
        <v>118.32000000000001</v>
      </c>
      <c r="Q10" s="59">
        <v>117.2</v>
      </c>
      <c r="R10" s="59">
        <v>123.53500000000001</v>
      </c>
      <c r="S10" s="59">
        <v>121.31500000000001</v>
      </c>
      <c r="T10" s="59">
        <v>117.795</v>
      </c>
      <c r="U10" s="59">
        <v>114.51</v>
      </c>
      <c r="V10" s="59">
        <v>348.54</v>
      </c>
      <c r="W10" s="59">
        <v>340.2</v>
      </c>
      <c r="X10" s="59">
        <v>330.49</v>
      </c>
      <c r="Y10" s="59">
        <v>316.08499999999998</v>
      </c>
      <c r="Z10" s="59">
        <v>301.19499999999999</v>
      </c>
      <c r="AA10" s="59">
        <v>296.48500000000001</v>
      </c>
      <c r="AB10" s="57">
        <f t="shared" si="0"/>
        <v>4999.9999999999991</v>
      </c>
      <c r="AC10" s="7"/>
    </row>
    <row r="11" spans="2:29" ht="16.5" thickBot="1" x14ac:dyDescent="0.3">
      <c r="B11" s="1"/>
      <c r="C11" s="63">
        <v>41609</v>
      </c>
      <c r="D11" s="61">
        <v>288.26</v>
      </c>
      <c r="E11" s="61">
        <v>288.5</v>
      </c>
      <c r="F11" s="61">
        <v>288.5</v>
      </c>
      <c r="G11" s="61">
        <v>292.64</v>
      </c>
      <c r="H11" s="61">
        <v>296.77999999999997</v>
      </c>
      <c r="I11" s="61">
        <v>70.94</v>
      </c>
      <c r="J11" s="61">
        <v>82.97999999999999</v>
      </c>
      <c r="K11" s="61">
        <v>96.26</v>
      </c>
      <c r="L11" s="61">
        <v>101.88</v>
      </c>
      <c r="M11" s="61">
        <v>113.6</v>
      </c>
      <c r="N11" s="61">
        <v>115.08000000000001</v>
      </c>
      <c r="O11" s="61">
        <v>118.6</v>
      </c>
      <c r="P11" s="61">
        <v>122.12</v>
      </c>
      <c r="Q11" s="61">
        <v>121.5</v>
      </c>
      <c r="R11" s="61">
        <v>121.74000000000001</v>
      </c>
      <c r="S11" s="61">
        <v>121.12</v>
      </c>
      <c r="T11" s="61">
        <v>114.94000000000001</v>
      </c>
      <c r="U11" s="61">
        <v>349.30000000000007</v>
      </c>
      <c r="V11" s="61">
        <v>343.68</v>
      </c>
      <c r="W11" s="61">
        <v>335.78</v>
      </c>
      <c r="X11" s="61">
        <v>318.49999999999994</v>
      </c>
      <c r="Y11" s="61">
        <v>303.26</v>
      </c>
      <c r="Z11" s="61">
        <v>296.15999999999997</v>
      </c>
      <c r="AA11" s="61">
        <v>297.88</v>
      </c>
      <c r="AB11" s="57">
        <f t="shared" si="0"/>
        <v>5000</v>
      </c>
      <c r="AC11" s="7"/>
    </row>
    <row r="12" spans="2:29" ht="16.5" thickBot="1" x14ac:dyDescent="0.3">
      <c r="B12" s="1"/>
      <c r="C12" s="93">
        <v>41640</v>
      </c>
      <c r="D12" s="94">
        <v>418.30016153150422</v>
      </c>
      <c r="E12" s="95">
        <v>417.21447147031927</v>
      </c>
      <c r="F12" s="95">
        <v>411.30016153150427</v>
      </c>
      <c r="G12" s="95">
        <v>416.21516173982582</v>
      </c>
      <c r="H12" s="95">
        <v>416.21516173982582</v>
      </c>
      <c r="I12" s="95">
        <v>427.83164900951488</v>
      </c>
      <c r="J12" s="95">
        <v>92.041218174222664</v>
      </c>
      <c r="K12" s="95">
        <v>105.84877153956066</v>
      </c>
      <c r="L12" s="95">
        <v>128.67946222571032</v>
      </c>
      <c r="M12" s="95">
        <v>140.78690906869392</v>
      </c>
      <c r="N12" s="95">
        <v>157.67877195620378</v>
      </c>
      <c r="O12" s="95">
        <v>164.6787719562038</v>
      </c>
      <c r="P12" s="95">
        <v>163.78552852968085</v>
      </c>
      <c r="Q12" s="95">
        <v>163.78552852968085</v>
      </c>
      <c r="R12" s="95">
        <v>162.69983846849587</v>
      </c>
      <c r="S12" s="95">
        <v>157.78483826017427</v>
      </c>
      <c r="T12" s="95">
        <v>157.78483826017427</v>
      </c>
      <c r="U12" s="95">
        <v>147.95483784353112</v>
      </c>
      <c r="V12" s="95">
        <v>491.93702504397885</v>
      </c>
      <c r="W12" s="95">
        <v>489.85202525230045</v>
      </c>
      <c r="X12" s="95">
        <v>471.9363347744723</v>
      </c>
      <c r="Y12" s="95">
        <v>444.32122804379634</v>
      </c>
      <c r="Z12" s="95">
        <v>429.72649755590578</v>
      </c>
      <c r="AA12" s="95">
        <v>421.64080749472083</v>
      </c>
      <c r="AB12" s="95">
        <f t="shared" si="0"/>
        <v>7000.0000000000018</v>
      </c>
      <c r="AC12" s="7"/>
    </row>
    <row r="13" spans="2:29" ht="16.5" thickBot="1" x14ac:dyDescent="0.3">
      <c r="B13" s="1"/>
      <c r="C13" s="96">
        <v>41671</v>
      </c>
      <c r="D13" s="97">
        <v>408.53071936392348</v>
      </c>
      <c r="E13" s="98">
        <v>406.62457549113878</v>
      </c>
      <c r="F13" s="98">
        <v>406.62457549113878</v>
      </c>
      <c r="G13" s="98">
        <v>406.62457549113878</v>
      </c>
      <c r="H13" s="98">
        <v>406.62457549113878</v>
      </c>
      <c r="I13" s="98">
        <v>420.62457549113878</v>
      </c>
      <c r="J13" s="98">
        <v>98</v>
      </c>
      <c r="K13" s="98">
        <v>117.09385612721533</v>
      </c>
      <c r="L13" s="98">
        <v>139.37542450886127</v>
      </c>
      <c r="M13" s="98">
        <v>153.37542450886122</v>
      </c>
      <c r="N13" s="98">
        <v>169.28156838164594</v>
      </c>
      <c r="O13" s="98">
        <v>172.14078419082298</v>
      </c>
      <c r="P13" s="98">
        <v>169.28156838164594</v>
      </c>
      <c r="Q13" s="98">
        <v>169.28156838164594</v>
      </c>
      <c r="R13" s="98">
        <v>172.46928063607655</v>
      </c>
      <c r="S13" s="98">
        <v>167.37542450886127</v>
      </c>
      <c r="T13" s="98">
        <v>162.28156838164594</v>
      </c>
      <c r="U13" s="98">
        <v>157.18771225443061</v>
      </c>
      <c r="V13" s="98">
        <v>490</v>
      </c>
      <c r="W13" s="98">
        <v>477.9061438727847</v>
      </c>
      <c r="X13" s="98">
        <v>467.7184316183542</v>
      </c>
      <c r="Y13" s="98">
        <v>439.71843161835415</v>
      </c>
      <c r="Z13" s="98">
        <v>416.81228774556939</v>
      </c>
      <c r="AA13" s="98">
        <v>405.04692806360765</v>
      </c>
      <c r="AB13" s="95">
        <f t="shared" si="0"/>
        <v>7000.0000000000018</v>
      </c>
      <c r="AC13" s="7"/>
    </row>
    <row r="14" spans="2:29" ht="16.5" thickBot="1" x14ac:dyDescent="0.3">
      <c r="B14" s="1"/>
      <c r="C14" s="96">
        <v>41699</v>
      </c>
      <c r="D14" s="97">
        <v>413.70647423831042</v>
      </c>
      <c r="E14" s="98">
        <v>412.71835964525553</v>
      </c>
      <c r="F14" s="98">
        <v>411.61981649371864</v>
      </c>
      <c r="G14" s="98">
        <v>411.41706359448023</v>
      </c>
      <c r="H14" s="98">
        <v>412.51560674601717</v>
      </c>
      <c r="I14" s="98">
        <v>418.7302450522007</v>
      </c>
      <c r="J14" s="98">
        <v>92.451168337010472</v>
      </c>
      <c r="K14" s="98">
        <v>111.06943335242396</v>
      </c>
      <c r="L14" s="98">
        <v>133.50249747170861</v>
      </c>
      <c r="M14" s="98">
        <v>147.50249747170861</v>
      </c>
      <c r="N14" s="98">
        <v>163.79190811553883</v>
      </c>
      <c r="O14" s="98">
        <v>166.17364310012536</v>
      </c>
      <c r="P14" s="98">
        <v>163.77380389781305</v>
      </c>
      <c r="Q14" s="98">
        <v>162.47250784703769</v>
      </c>
      <c r="R14" s="98">
        <v>165.8818011524321</v>
      </c>
      <c r="S14" s="98">
        <v>160.96845889702394</v>
      </c>
      <c r="T14" s="98">
        <v>161.17121179626233</v>
      </c>
      <c r="U14" s="98">
        <v>152.73814767697763</v>
      </c>
      <c r="V14" s="98">
        <v>496.64737481452653</v>
      </c>
      <c r="W14" s="98">
        <v>485.13953835759514</v>
      </c>
      <c r="X14" s="98">
        <v>469.94867086530184</v>
      </c>
      <c r="Y14" s="98">
        <v>445.22619610218692</v>
      </c>
      <c r="Z14" s="98">
        <v>424.41084478369953</v>
      </c>
      <c r="AA14" s="98">
        <v>416.4227301906447</v>
      </c>
      <c r="AB14" s="95">
        <f t="shared" si="0"/>
        <v>7000.0000000000009</v>
      </c>
      <c r="AC14" s="7"/>
    </row>
    <row r="15" spans="2:29" ht="16.5" thickBot="1" x14ac:dyDescent="0.3">
      <c r="B15" s="1"/>
      <c r="C15" s="96">
        <v>41730</v>
      </c>
      <c r="D15" s="97">
        <v>389.48984995533453</v>
      </c>
      <c r="E15" s="98">
        <v>382.48984995533453</v>
      </c>
      <c r="F15" s="98">
        <v>381.56922538715241</v>
      </c>
      <c r="G15" s="98">
        <v>381.56922538715241</v>
      </c>
      <c r="H15" s="98">
        <v>382.48984995533453</v>
      </c>
      <c r="I15" s="98">
        <v>391.82866413681461</v>
      </c>
      <c r="J15" s="98">
        <v>128.01258499954955</v>
      </c>
      <c r="K15" s="98">
        <v>142.01258499954957</v>
      </c>
      <c r="L15" s="98">
        <v>163.18392086273494</v>
      </c>
      <c r="M15" s="98">
        <v>177.18392086273488</v>
      </c>
      <c r="N15" s="98">
        <v>193.35139918102965</v>
      </c>
      <c r="O15" s="98">
        <v>194.59825293114227</v>
      </c>
      <c r="P15" s="98">
        <v>193.67762836296015</v>
      </c>
      <c r="Q15" s="98">
        <v>192.75700379477797</v>
      </c>
      <c r="R15" s="98">
        <v>192.75700379477797</v>
      </c>
      <c r="S15" s="98">
        <v>192.75700379477797</v>
      </c>
      <c r="T15" s="98">
        <v>187.00385754489059</v>
      </c>
      <c r="U15" s="98">
        <v>182.17133586318528</v>
      </c>
      <c r="V15" s="98">
        <v>459.66118581851987</v>
      </c>
      <c r="W15" s="98">
        <v>453.90803956863249</v>
      </c>
      <c r="X15" s="98">
        <v>435.99614245510935</v>
      </c>
      <c r="Y15" s="98">
        <v>415.32237163703985</v>
      </c>
      <c r="Z15" s="98">
        <v>397.63987336431131</v>
      </c>
      <c r="AA15" s="98">
        <v>388.56922538715241</v>
      </c>
      <c r="AB15" s="95">
        <f t="shared" si="0"/>
        <v>6999.9999999999973</v>
      </c>
      <c r="AC15" s="7"/>
    </row>
    <row r="16" spans="2:29" ht="16.5" thickBot="1" x14ac:dyDescent="0.3">
      <c r="B16" s="1"/>
      <c r="C16" s="96">
        <v>41760</v>
      </c>
      <c r="D16" s="97">
        <v>408.61368169887044</v>
      </c>
      <c r="E16" s="98">
        <v>402.66799509258391</v>
      </c>
      <c r="F16" s="98">
        <v>401.61368169887044</v>
      </c>
      <c r="G16" s="98">
        <v>401.61368169887044</v>
      </c>
      <c r="H16" s="98">
        <v>401.61368169887044</v>
      </c>
      <c r="I16" s="98">
        <v>412.40912113258037</v>
      </c>
      <c r="J16" s="98">
        <v>102.89137321257316</v>
      </c>
      <c r="K16" s="98">
        <v>121.78274642514629</v>
      </c>
      <c r="L16" s="98">
        <v>145.52387246514277</v>
      </c>
      <c r="M16" s="98">
        <v>154.67411963771946</v>
      </c>
      <c r="N16" s="98">
        <v>173.48225207999292</v>
      </c>
      <c r="O16" s="98">
        <v>174.53656547370636</v>
      </c>
      <c r="P16" s="98">
        <v>167.53656547370636</v>
      </c>
      <c r="Q16" s="98">
        <v>171.29038452226641</v>
      </c>
      <c r="R16" s="98">
        <v>175.04420357082643</v>
      </c>
      <c r="S16" s="98">
        <v>172.34469791597985</v>
      </c>
      <c r="T16" s="98">
        <v>166.39901130969329</v>
      </c>
      <c r="U16" s="98">
        <v>156.69950565484666</v>
      </c>
      <c r="V16" s="98">
        <v>485.10862678742689</v>
      </c>
      <c r="W16" s="98">
        <v>479.20456056629018</v>
      </c>
      <c r="X16" s="98">
        <v>460.35480773886695</v>
      </c>
      <c r="Y16" s="98">
        <v>440.40912113258037</v>
      </c>
      <c r="Z16" s="98">
        <v>417.76392887144715</v>
      </c>
      <c r="AA16" s="98">
        <v>406.4218141411439</v>
      </c>
      <c r="AB16" s="95">
        <f t="shared" si="0"/>
        <v>7000.0000000000018</v>
      </c>
      <c r="AC16" s="7"/>
    </row>
    <row r="17" spans="2:29" ht="16.5" thickBot="1" x14ac:dyDescent="0.3">
      <c r="B17" s="1"/>
      <c r="C17" s="96">
        <v>41791</v>
      </c>
      <c r="D17" s="97">
        <v>412.20285496684249</v>
      </c>
      <c r="E17" s="98">
        <v>405.20285496684249</v>
      </c>
      <c r="F17" s="98">
        <v>405.20285496684249</v>
      </c>
      <c r="G17" s="98">
        <v>405.20285496684249</v>
      </c>
      <c r="H17" s="98">
        <v>405.20285496684249</v>
      </c>
      <c r="I17" s="98">
        <v>415.9134974729613</v>
      </c>
      <c r="J17" s="98">
        <v>99.85693107998884</v>
      </c>
      <c r="K17" s="98">
        <v>119.62480115411211</v>
      </c>
      <c r="L17" s="98">
        <v>137.95150862316927</v>
      </c>
      <c r="M17" s="98">
        <v>150.38863372016453</v>
      </c>
      <c r="N17" s="98">
        <v>166.98012240717154</v>
      </c>
      <c r="O17" s="98">
        <v>171.38863372016456</v>
      </c>
      <c r="P17" s="98">
        <v>171.38863372016456</v>
      </c>
      <c r="Q17" s="98">
        <v>170.44182378009822</v>
      </c>
      <c r="R17" s="98">
        <v>176.41320999609599</v>
      </c>
      <c r="S17" s="98">
        <v>174.43778627202741</v>
      </c>
      <c r="T17" s="98">
        <v>169.08246501896801</v>
      </c>
      <c r="U17" s="98">
        <v>158.70256748997721</v>
      </c>
      <c r="V17" s="98">
        <v>486.49839017307073</v>
      </c>
      <c r="W17" s="98">
        <v>474.14306892001127</v>
      </c>
      <c r="X17" s="98">
        <v>457.29743251002299</v>
      </c>
      <c r="Y17" s="98">
        <v>431.5581762199019</v>
      </c>
      <c r="Z17" s="98">
        <v>426.45700268982387</v>
      </c>
      <c r="AA17" s="98">
        <v>408.4610401978947</v>
      </c>
      <c r="AB17" s="95">
        <f t="shared" si="0"/>
        <v>7000.0000000000018</v>
      </c>
      <c r="AC17" s="7"/>
    </row>
    <row r="18" spans="2:29" ht="16.5" thickBot="1" x14ac:dyDescent="0.3">
      <c r="B18" s="1"/>
      <c r="C18" s="96">
        <v>41821</v>
      </c>
      <c r="D18" s="97">
        <v>407.12719382604564</v>
      </c>
      <c r="E18" s="98">
        <v>400.92406814334731</v>
      </c>
      <c r="F18" s="98">
        <v>400.12719382604564</v>
      </c>
      <c r="G18" s="98">
        <v>400.12719382604564</v>
      </c>
      <c r="H18" s="98">
        <v>405.45421986492784</v>
      </c>
      <c r="I18" s="98">
        <v>419.5334451914423</v>
      </c>
      <c r="J18" s="98">
        <v>102.60937704809494</v>
      </c>
      <c r="K18" s="98">
        <v>120.34265445237376</v>
      </c>
      <c r="L18" s="98">
        <v>133.54578013507208</v>
      </c>
      <c r="M18" s="98">
        <v>147.54578013507205</v>
      </c>
      <c r="N18" s="98">
        <v>168.54578013507208</v>
      </c>
      <c r="O18" s="98">
        <v>174.66968049125595</v>
      </c>
      <c r="P18" s="98">
        <v>169.34265445237375</v>
      </c>
      <c r="Q18" s="98">
        <v>173.79358084743984</v>
      </c>
      <c r="R18" s="98">
        <v>172.91748120362371</v>
      </c>
      <c r="S18" s="98">
        <v>172.91748120362371</v>
      </c>
      <c r="T18" s="98">
        <v>167.59045516474151</v>
      </c>
      <c r="U18" s="98">
        <v>156.93640308697712</v>
      </c>
      <c r="V18" s="98">
        <v>480.9396965568389</v>
      </c>
      <c r="W18" s="98">
        <v>480.9396965568389</v>
      </c>
      <c r="X18" s="98">
        <v>466.14282223953728</v>
      </c>
      <c r="Y18" s="98">
        <v>450.39062295190496</v>
      </c>
      <c r="Z18" s="98">
        <v>420.40954483525843</v>
      </c>
      <c r="AA18" s="98">
        <v>407.12719382604564</v>
      </c>
      <c r="AB18" s="95">
        <f t="shared" si="0"/>
        <v>6999.9999999999982</v>
      </c>
      <c r="AC18" s="7"/>
    </row>
    <row r="19" spans="2:29" ht="16.5" thickBot="1" x14ac:dyDescent="0.3">
      <c r="B19" s="1"/>
      <c r="C19" s="96">
        <v>41852</v>
      </c>
      <c r="D19" s="97">
        <v>414.4126041486644</v>
      </c>
      <c r="E19" s="98">
        <v>412.08583907318149</v>
      </c>
      <c r="F19" s="98">
        <v>410.86753787599434</v>
      </c>
      <c r="G19" s="98">
        <v>411.97600175429011</v>
      </c>
      <c r="H19" s="98">
        <v>411.77061191129275</v>
      </c>
      <c r="I19" s="98">
        <v>423.23845699281253</v>
      </c>
      <c r="J19" s="98">
        <v>100.52353703644917</v>
      </c>
      <c r="K19" s="98">
        <v>112.08693464207489</v>
      </c>
      <c r="L19" s="98">
        <v>133.80432360792716</v>
      </c>
      <c r="M19" s="98">
        <v>142.02262480511433</v>
      </c>
      <c r="N19" s="98">
        <v>163.02262480511433</v>
      </c>
      <c r="O19" s="98">
        <v>164.44631584529881</v>
      </c>
      <c r="P19" s="98">
        <v>163.33785196700302</v>
      </c>
      <c r="Q19" s="98">
        <v>163.33785196700302</v>
      </c>
      <c r="R19" s="98">
        <v>166.90262301322429</v>
      </c>
      <c r="S19" s="98">
        <v>163.55752660478569</v>
      </c>
      <c r="T19" s="98">
        <v>161.1209242104114</v>
      </c>
      <c r="U19" s="98">
        <v>152.18523404737198</v>
      </c>
      <c r="V19" s="98">
        <v>485.33538295751413</v>
      </c>
      <c r="W19" s="98">
        <v>483.81613939322358</v>
      </c>
      <c r="X19" s="98">
        <v>469.7063020743322</v>
      </c>
      <c r="Y19" s="98">
        <v>448.70630207433231</v>
      </c>
      <c r="Z19" s="98">
        <v>426.08583907318149</v>
      </c>
      <c r="AA19" s="98">
        <v>415.6506101194027</v>
      </c>
      <c r="AB19" s="95">
        <f t="shared" si="0"/>
        <v>7000.0000000000027</v>
      </c>
      <c r="AC19" s="7"/>
    </row>
    <row r="20" spans="2:29" ht="16.5" thickBot="1" x14ac:dyDescent="0.3">
      <c r="B20" s="1"/>
      <c r="C20" s="96">
        <v>41883</v>
      </c>
      <c r="D20" s="97">
        <v>409.20606111547454</v>
      </c>
      <c r="E20" s="98">
        <v>403.03376383600641</v>
      </c>
      <c r="F20" s="98">
        <v>402.20606111547448</v>
      </c>
      <c r="G20" s="98">
        <v>407.48224855713784</v>
      </c>
      <c r="H20" s="98">
        <v>402.20606111547448</v>
      </c>
      <c r="I20" s="98">
        <v>414.55065567441068</v>
      </c>
      <c r="J20" s="98">
        <v>101.6891891178722</v>
      </c>
      <c r="K20" s="98">
        <v>119.30997111847164</v>
      </c>
      <c r="L20" s="98">
        <v>137.75845583960302</v>
      </c>
      <c r="M20" s="98">
        <v>151.75845583960299</v>
      </c>
      <c r="N20" s="98">
        <v>167.48226839793972</v>
      </c>
      <c r="O20" s="98">
        <v>168.30997111847165</v>
      </c>
      <c r="P20" s="98">
        <v>167.41386128066691</v>
      </c>
      <c r="Q20" s="98">
        <v>172.69004872233018</v>
      </c>
      <c r="R20" s="98">
        <v>176.17401648838401</v>
      </c>
      <c r="S20" s="98">
        <v>170.89782904672069</v>
      </c>
      <c r="T20" s="98">
        <v>166.44934432558938</v>
      </c>
      <c r="U20" s="98">
        <v>155.06926672173077</v>
      </c>
      <c r="V20" s="98">
        <v>488.03462344046454</v>
      </c>
      <c r="W20" s="98">
        <v>481.03462344046443</v>
      </c>
      <c r="X20" s="98">
        <v>467.93073327826926</v>
      </c>
      <c r="Y20" s="98">
        <v>436.30995127766982</v>
      </c>
      <c r="Z20" s="98">
        <v>418.65710480917801</v>
      </c>
      <c r="AA20" s="98">
        <v>414.34543432259227</v>
      </c>
      <c r="AB20" s="95">
        <f t="shared" si="0"/>
        <v>6999.9999999999991</v>
      </c>
      <c r="AC20" s="7"/>
    </row>
    <row r="21" spans="2:29" ht="16.5" thickBot="1" x14ac:dyDescent="0.3">
      <c r="B21" s="1"/>
      <c r="C21" s="96">
        <v>41913</v>
      </c>
      <c r="D21" s="97">
        <v>408.48293686837633</v>
      </c>
      <c r="E21" s="98">
        <v>407.67938958291393</v>
      </c>
      <c r="F21" s="98">
        <v>407.67938958291393</v>
      </c>
      <c r="G21" s="98">
        <v>408.56368995384622</v>
      </c>
      <c r="H21" s="98">
        <v>418.7862597219426</v>
      </c>
      <c r="I21" s="98">
        <v>153.41277522049239</v>
      </c>
      <c r="J21" s="98">
        <v>117.28124912846889</v>
      </c>
      <c r="K21" s="98">
        <v>131.28124912846889</v>
      </c>
      <c r="L21" s="98">
        <v>144.39694875753656</v>
      </c>
      <c r="M21" s="98">
        <v>164.19166655296002</v>
      </c>
      <c r="N21" s="98">
        <v>168.0892111589508</v>
      </c>
      <c r="O21" s="98">
        <v>162.29449336352738</v>
      </c>
      <c r="P21" s="98">
        <v>167.20491078801848</v>
      </c>
      <c r="Q21" s="98">
        <v>171.43189530113435</v>
      </c>
      <c r="R21" s="98">
        <v>172.23544258659675</v>
      </c>
      <c r="S21" s="98">
        <v>167.20491078801848</v>
      </c>
      <c r="T21" s="98">
        <v>154.93211973303048</v>
      </c>
      <c r="U21" s="98">
        <v>430.24012589230472</v>
      </c>
      <c r="V21" s="98">
        <v>481.90637409602988</v>
      </c>
      <c r="W21" s="98">
        <v>463.79950395700109</v>
      </c>
      <c r="X21" s="98">
        <v>449.7187508715312</v>
      </c>
      <c r="Y21" s="98">
        <v>421.03531796015596</v>
      </c>
      <c r="Z21" s="98">
        <v>414.91961833108832</v>
      </c>
      <c r="AA21" s="98">
        <v>413.23177067469356</v>
      </c>
      <c r="AB21" s="95">
        <f t="shared" si="0"/>
        <v>7000.0000000000027</v>
      </c>
      <c r="AC21" s="7"/>
    </row>
    <row r="22" spans="2:29" ht="16.5" thickBot="1" x14ac:dyDescent="0.3">
      <c r="B22" s="1"/>
      <c r="C22" s="96">
        <v>41944</v>
      </c>
      <c r="D22" s="97">
        <v>412.3075586589917</v>
      </c>
      <c r="E22" s="98">
        <v>405.71869764815085</v>
      </c>
      <c r="F22" s="98">
        <v>409.68238974333724</v>
      </c>
      <c r="G22" s="98">
        <v>410.09352873249645</v>
      </c>
      <c r="H22" s="98">
        <v>411.25789992285405</v>
      </c>
      <c r="I22" s="98">
        <v>417.20824118671635</v>
      </c>
      <c r="J22" s="98">
        <v>99.567948087971814</v>
      </c>
      <c r="K22" s="98">
        <v>118.69601137351577</v>
      </c>
      <c r="L22" s="98">
        <v>135.61004473256449</v>
      </c>
      <c r="M22" s="98">
        <v>145.23521364821892</v>
      </c>
      <c r="N22" s="98">
        <v>165.07084245786135</v>
      </c>
      <c r="O22" s="98">
        <v>166.53164018315817</v>
      </c>
      <c r="P22" s="98">
        <v>164.31761025666293</v>
      </c>
      <c r="Q22" s="98">
        <v>162.74210007714615</v>
      </c>
      <c r="R22" s="98">
        <v>171.37704979161725</v>
      </c>
      <c r="S22" s="98">
        <v>168.28130235184926</v>
      </c>
      <c r="T22" s="98">
        <v>163.79175881328379</v>
      </c>
      <c r="U22" s="98">
        <v>159.41692772893822</v>
      </c>
      <c r="V22" s="98">
        <v>488.84319090118754</v>
      </c>
      <c r="W22" s="98">
        <v>477.1719332819028</v>
      </c>
      <c r="X22" s="98">
        <v>463.58307227106189</v>
      </c>
      <c r="Y22" s="98">
        <v>443.63273100719954</v>
      </c>
      <c r="Z22" s="98">
        <v>423.22558407707805</v>
      </c>
      <c r="AA22" s="98">
        <v>416.63672306623727</v>
      </c>
      <c r="AB22" s="95">
        <f t="shared" si="0"/>
        <v>7000.0000000000018</v>
      </c>
      <c r="AC22" s="7"/>
    </row>
    <row r="23" spans="2:29" ht="16.5" thickBot="1" x14ac:dyDescent="0.3">
      <c r="B23" s="1"/>
      <c r="C23" s="99">
        <v>41974</v>
      </c>
      <c r="D23" s="100">
        <v>403.56376414203356</v>
      </c>
      <c r="E23" s="101">
        <v>403.70124527015446</v>
      </c>
      <c r="F23" s="101">
        <v>403.53501452211435</v>
      </c>
      <c r="G23" s="101">
        <v>409.52705501790007</v>
      </c>
      <c r="H23" s="101">
        <v>415.35286476564568</v>
      </c>
      <c r="I23" s="101">
        <v>108.24299026101542</v>
      </c>
      <c r="J23" s="101">
        <v>116.34342335819338</v>
      </c>
      <c r="K23" s="101">
        <v>134.99504285368457</v>
      </c>
      <c r="L23" s="101">
        <v>142.86552122977795</v>
      </c>
      <c r="M23" s="101">
        <v>158.88144023820652</v>
      </c>
      <c r="N23" s="101">
        <v>161.2585703626346</v>
      </c>
      <c r="O23" s="101">
        <v>166.38013248232687</v>
      </c>
      <c r="P23" s="101">
        <v>171.33546385397906</v>
      </c>
      <c r="Q23" s="101">
        <v>170.29875472984557</v>
      </c>
      <c r="R23" s="101">
        <v>170.43623585796644</v>
      </c>
      <c r="S23" s="101">
        <v>169.56575748187305</v>
      </c>
      <c r="T23" s="101">
        <v>160.66305424278295</v>
      </c>
      <c r="U23" s="101">
        <v>479.7282601190654</v>
      </c>
      <c r="V23" s="101">
        <v>481.00047288517868</v>
      </c>
      <c r="W23" s="101">
        <v>469.74938914157974</v>
      </c>
      <c r="X23" s="101">
        <v>445.86747601819462</v>
      </c>
      <c r="Y23" s="101">
        <v>424.72999489007367</v>
      </c>
      <c r="Z23" s="101">
        <v>414.98107863367267</v>
      </c>
      <c r="AA23" s="101">
        <v>416.99699764210123</v>
      </c>
      <c r="AB23" s="95">
        <f t="shared" si="0"/>
        <v>7000.0000000000009</v>
      </c>
      <c r="AC23" s="7"/>
    </row>
    <row r="24" spans="2:29" ht="15.75" x14ac:dyDescent="0.25">
      <c r="B24" s="1"/>
      <c r="C24" s="102">
        <v>42005</v>
      </c>
      <c r="D24" s="103">
        <v>718.63200000000006</v>
      </c>
      <c r="E24" s="103">
        <v>716.37600000000009</v>
      </c>
      <c r="F24" s="103">
        <v>706.63200000000018</v>
      </c>
      <c r="G24" s="103">
        <v>714.67200000000014</v>
      </c>
      <c r="H24" s="103">
        <v>714.67200000000014</v>
      </c>
      <c r="I24" s="103">
        <v>734.59199999999998</v>
      </c>
      <c r="J24" s="103">
        <v>157.80000000000001</v>
      </c>
      <c r="K24" s="103">
        <v>181.46400000000003</v>
      </c>
      <c r="L24" s="103">
        <v>219.84000000000003</v>
      </c>
      <c r="M24" s="103">
        <v>240.21600000000001</v>
      </c>
      <c r="N24" s="103">
        <v>269.54400000000004</v>
      </c>
      <c r="O24" s="103">
        <v>281.54400000000004</v>
      </c>
      <c r="P24" s="103">
        <v>279.62400000000002</v>
      </c>
      <c r="Q24" s="103">
        <v>279.62400000000002</v>
      </c>
      <c r="R24" s="103">
        <v>277.36799999999999</v>
      </c>
      <c r="S24" s="103">
        <v>269.32799999999997</v>
      </c>
      <c r="T24" s="103">
        <v>269.32799999999997</v>
      </c>
      <c r="U24" s="103">
        <v>253.24800000000002</v>
      </c>
      <c r="V24" s="103">
        <v>844.08000000000015</v>
      </c>
      <c r="W24" s="103">
        <v>840.12000000000012</v>
      </c>
      <c r="X24" s="103">
        <v>809.78399999999999</v>
      </c>
      <c r="Y24" s="103">
        <v>762.45600000000013</v>
      </c>
      <c r="Z24" s="103">
        <v>736.65599999999995</v>
      </c>
      <c r="AA24" s="103">
        <v>722.40000000000009</v>
      </c>
      <c r="AB24" s="103">
        <f t="shared" si="0"/>
        <v>11999.999999999998</v>
      </c>
      <c r="AC24" s="7"/>
    </row>
    <row r="25" spans="2:29" ht="15.75" x14ac:dyDescent="0.25">
      <c r="B25" s="1"/>
      <c r="C25" s="104">
        <v>42036</v>
      </c>
      <c r="D25" s="103">
        <v>700.31999999999994</v>
      </c>
      <c r="E25" s="103">
        <v>697.05600000000004</v>
      </c>
      <c r="F25" s="103">
        <v>697.05600000000004</v>
      </c>
      <c r="G25" s="103">
        <v>697.05600000000004</v>
      </c>
      <c r="H25" s="103">
        <v>697.05600000000004</v>
      </c>
      <c r="I25" s="103">
        <v>721.05600000000004</v>
      </c>
      <c r="J25" s="103">
        <v>168.00000000000003</v>
      </c>
      <c r="K25" s="103">
        <v>200.73600000000002</v>
      </c>
      <c r="L25" s="103">
        <v>238.94400000000002</v>
      </c>
      <c r="M25" s="103">
        <v>262.94400000000002</v>
      </c>
      <c r="N25" s="103">
        <v>290.20800000000003</v>
      </c>
      <c r="O25" s="103">
        <v>295.10400000000004</v>
      </c>
      <c r="P25" s="103">
        <v>290.20800000000003</v>
      </c>
      <c r="Q25" s="103">
        <v>290.20800000000003</v>
      </c>
      <c r="R25" s="103">
        <v>295.68</v>
      </c>
      <c r="S25" s="103">
        <v>286.94400000000002</v>
      </c>
      <c r="T25" s="103">
        <v>278.20799999999997</v>
      </c>
      <c r="U25" s="103">
        <v>269.47199999999998</v>
      </c>
      <c r="V25" s="103">
        <v>840.00000000000011</v>
      </c>
      <c r="W25" s="103">
        <v>819.26400000000012</v>
      </c>
      <c r="X25" s="103">
        <v>801.79200000000014</v>
      </c>
      <c r="Y25" s="103">
        <v>753.79200000000014</v>
      </c>
      <c r="Z25" s="103">
        <v>714.52800000000002</v>
      </c>
      <c r="AA25" s="103">
        <v>694.36800000000005</v>
      </c>
      <c r="AB25" s="103">
        <f t="shared" si="0"/>
        <v>12000</v>
      </c>
      <c r="AC25" s="7"/>
    </row>
    <row r="26" spans="2:29" ht="15.75" x14ac:dyDescent="0.25">
      <c r="B26" s="1"/>
      <c r="C26" s="104">
        <v>42064</v>
      </c>
      <c r="D26" s="103">
        <v>707.6640000000001</v>
      </c>
      <c r="E26" s="103">
        <v>705.97200000000009</v>
      </c>
      <c r="F26" s="103">
        <v>704.47200000000009</v>
      </c>
      <c r="G26" s="103">
        <v>704.12400000000002</v>
      </c>
      <c r="H26" s="103">
        <v>705.62400000000002</v>
      </c>
      <c r="I26" s="103">
        <v>716.28000000000009</v>
      </c>
      <c r="J26" s="103">
        <v>158.49600000000001</v>
      </c>
      <c r="K26" s="103">
        <v>190.41599999999997</v>
      </c>
      <c r="L26" s="103">
        <v>229.64400000000001</v>
      </c>
      <c r="M26" s="103">
        <v>253.64400000000001</v>
      </c>
      <c r="N26" s="103">
        <v>281.18400000000003</v>
      </c>
      <c r="O26" s="103">
        <v>285.26400000000001</v>
      </c>
      <c r="P26" s="103">
        <v>281.916</v>
      </c>
      <c r="Q26" s="103">
        <v>280.06800000000004</v>
      </c>
      <c r="R26" s="103">
        <v>286.68</v>
      </c>
      <c r="S26" s="103">
        <v>277.87200000000001</v>
      </c>
      <c r="T26" s="103">
        <v>278.22000000000003</v>
      </c>
      <c r="U26" s="103">
        <v>262.99199999999996</v>
      </c>
      <c r="V26" s="103">
        <v>851.00399999999991</v>
      </c>
      <c r="W26" s="103">
        <v>830.89199999999994</v>
      </c>
      <c r="X26" s="103">
        <v>804.85199999999998</v>
      </c>
      <c r="Y26" s="103">
        <v>762.08400000000006</v>
      </c>
      <c r="Z26" s="103">
        <v>727.16399999999999</v>
      </c>
      <c r="AA26" s="103">
        <v>713.47200000000009</v>
      </c>
      <c r="AB26" s="103">
        <f t="shared" si="0"/>
        <v>12000.000000000004</v>
      </c>
      <c r="AC26" s="7"/>
    </row>
    <row r="27" spans="2:29" ht="15.75" x14ac:dyDescent="0.25">
      <c r="B27" s="1"/>
      <c r="C27" s="104">
        <v>42095</v>
      </c>
      <c r="D27" s="103">
        <v>667.70399999999995</v>
      </c>
      <c r="E27" s="103">
        <v>655.70400000000006</v>
      </c>
      <c r="F27" s="103">
        <v>654.12</v>
      </c>
      <c r="G27" s="103">
        <v>654.12</v>
      </c>
      <c r="H27" s="103">
        <v>655.70400000000006</v>
      </c>
      <c r="I27" s="103">
        <v>671.71199999999999</v>
      </c>
      <c r="J27" s="103">
        <v>219.45599999999999</v>
      </c>
      <c r="K27" s="103">
        <v>243.45600000000005</v>
      </c>
      <c r="L27" s="103">
        <v>279.74400000000003</v>
      </c>
      <c r="M27" s="103">
        <v>303.74399999999997</v>
      </c>
      <c r="N27" s="103">
        <v>331.464</v>
      </c>
      <c r="O27" s="103">
        <v>333.59999999999997</v>
      </c>
      <c r="P27" s="103">
        <v>332.01600000000002</v>
      </c>
      <c r="Q27" s="103">
        <v>330.43199999999996</v>
      </c>
      <c r="R27" s="103">
        <v>330.43199999999996</v>
      </c>
      <c r="S27" s="103">
        <v>330.43199999999996</v>
      </c>
      <c r="T27" s="103">
        <v>320.56799999999998</v>
      </c>
      <c r="U27" s="103">
        <v>312.28799999999995</v>
      </c>
      <c r="V27" s="103">
        <v>787.99200000000008</v>
      </c>
      <c r="W27" s="103">
        <v>778.12800000000016</v>
      </c>
      <c r="X27" s="103">
        <v>747.4319999999999</v>
      </c>
      <c r="Y27" s="103">
        <v>711.98399999999992</v>
      </c>
      <c r="Z27" s="103">
        <v>681.64800000000002</v>
      </c>
      <c r="AA27" s="103">
        <v>666.11999999999989</v>
      </c>
      <c r="AB27" s="103">
        <f t="shared" si="0"/>
        <v>12000</v>
      </c>
      <c r="AC27" s="7"/>
    </row>
    <row r="28" spans="2:29" ht="15.75" x14ac:dyDescent="0.25">
      <c r="B28" s="1"/>
      <c r="C28" s="104">
        <v>42125</v>
      </c>
      <c r="D28" s="103">
        <v>704.66399999999999</v>
      </c>
      <c r="E28" s="103">
        <v>694.83600000000001</v>
      </c>
      <c r="F28" s="103">
        <v>692.66399999999999</v>
      </c>
      <c r="G28" s="103">
        <v>692.66399999999999</v>
      </c>
      <c r="H28" s="103">
        <v>692.66399999999999</v>
      </c>
      <c r="I28" s="103">
        <v>709.64399999999989</v>
      </c>
      <c r="J28" s="103">
        <v>175.65599999999998</v>
      </c>
      <c r="K28" s="103">
        <v>206.51999999999998</v>
      </c>
      <c r="L28" s="103">
        <v>245.32799999999997</v>
      </c>
      <c r="M28" s="103">
        <v>261.38399999999996</v>
      </c>
      <c r="N28" s="103">
        <v>293.61599999999999</v>
      </c>
      <c r="O28" s="103">
        <v>295.78799999999995</v>
      </c>
      <c r="P28" s="103">
        <v>284.18399999999997</v>
      </c>
      <c r="Q28" s="103">
        <v>289.84799999999996</v>
      </c>
      <c r="R28" s="103">
        <v>295.90800000000002</v>
      </c>
      <c r="S28" s="103">
        <v>292.416</v>
      </c>
      <c r="T28" s="103">
        <v>282.98400000000004</v>
      </c>
      <c r="U28" s="103">
        <v>267.49200000000002</v>
      </c>
      <c r="V28" s="103">
        <v>831.94799999999998</v>
      </c>
      <c r="W28" s="103">
        <v>821.83199999999999</v>
      </c>
      <c r="X28" s="103">
        <v>790.68</v>
      </c>
      <c r="Y28" s="103">
        <v>757.24800000000005</v>
      </c>
      <c r="Z28" s="103">
        <v>720.32399999999996</v>
      </c>
      <c r="AA28" s="103">
        <v>699.70800000000008</v>
      </c>
      <c r="AB28" s="103">
        <f t="shared" si="0"/>
        <v>12000.000000000002</v>
      </c>
      <c r="AC28" s="7"/>
    </row>
    <row r="29" spans="2:29" ht="15.75" x14ac:dyDescent="0.25">
      <c r="B29" s="1"/>
      <c r="C29" s="104">
        <v>42156</v>
      </c>
      <c r="D29" s="103">
        <v>703.65599999999995</v>
      </c>
      <c r="E29" s="103">
        <v>691.65599999999995</v>
      </c>
      <c r="F29" s="103">
        <v>691.65599999999995</v>
      </c>
      <c r="G29" s="103">
        <v>691.65599999999995</v>
      </c>
      <c r="H29" s="103">
        <v>691.65599999999995</v>
      </c>
      <c r="I29" s="103">
        <v>710.76</v>
      </c>
      <c r="J29" s="103">
        <v>173.04</v>
      </c>
      <c r="K29" s="103">
        <v>206.928</v>
      </c>
      <c r="L29" s="103">
        <v>239.08800000000005</v>
      </c>
      <c r="M29" s="103">
        <v>260.41200000000003</v>
      </c>
      <c r="N29" s="103">
        <v>288.48</v>
      </c>
      <c r="O29" s="103">
        <v>296.41199999999992</v>
      </c>
      <c r="P29" s="103">
        <v>296.41199999999992</v>
      </c>
      <c r="Q29" s="103">
        <v>294.79199999999992</v>
      </c>
      <c r="R29" s="103">
        <v>305.39999999999998</v>
      </c>
      <c r="S29" s="103">
        <v>302.38799999999998</v>
      </c>
      <c r="T29" s="103">
        <v>292.83599999999996</v>
      </c>
      <c r="U29" s="103">
        <v>274.29599999999994</v>
      </c>
      <c r="V29" s="103">
        <v>832.51199999999994</v>
      </c>
      <c r="W29" s="103">
        <v>810.96</v>
      </c>
      <c r="X29" s="103">
        <v>781.70400000000006</v>
      </c>
      <c r="Y29" s="103">
        <v>737.20800000000008</v>
      </c>
      <c r="Z29" s="103">
        <v>728.84399999999994</v>
      </c>
      <c r="AA29" s="103">
        <v>697.24799999999993</v>
      </c>
      <c r="AB29" s="103">
        <f t="shared" si="0"/>
        <v>11999.999999999998</v>
      </c>
      <c r="AC29" s="7"/>
    </row>
    <row r="30" spans="2:29" ht="15.75" x14ac:dyDescent="0.25">
      <c r="B30" s="1"/>
      <c r="C30" s="104">
        <v>42186</v>
      </c>
      <c r="D30" s="103">
        <v>699.98399999999992</v>
      </c>
      <c r="E30" s="103">
        <v>689.68799999999999</v>
      </c>
      <c r="F30" s="103">
        <v>687.98400000000004</v>
      </c>
      <c r="G30" s="103">
        <v>688.32</v>
      </c>
      <c r="H30" s="103">
        <v>697.10400000000004</v>
      </c>
      <c r="I30" s="103">
        <v>720.57599999999991</v>
      </c>
      <c r="J30" s="103">
        <v>174.55199999999999</v>
      </c>
      <c r="K30" s="103">
        <v>204.26399999999998</v>
      </c>
      <c r="L30" s="103">
        <v>226.89600000000002</v>
      </c>
      <c r="M30" s="103">
        <v>250.56</v>
      </c>
      <c r="N30" s="103">
        <v>286.56000000000006</v>
      </c>
      <c r="O30" s="103">
        <v>297.048</v>
      </c>
      <c r="P30" s="103">
        <v>288.60000000000008</v>
      </c>
      <c r="Q30" s="103">
        <v>295.536</v>
      </c>
      <c r="R30" s="103">
        <v>294.024</v>
      </c>
      <c r="S30" s="103">
        <v>294.024</v>
      </c>
      <c r="T30" s="103">
        <v>285.57600000000008</v>
      </c>
      <c r="U30" s="103">
        <v>267.67200000000003</v>
      </c>
      <c r="V30" s="103">
        <v>826.17600000000004</v>
      </c>
      <c r="W30" s="103">
        <v>826.17600000000004</v>
      </c>
      <c r="X30" s="103">
        <v>800.80800000000011</v>
      </c>
      <c r="Y30" s="103">
        <v>773.44800000000009</v>
      </c>
      <c r="Z30" s="103">
        <v>723.43200000000002</v>
      </c>
      <c r="AA30" s="103">
        <v>700.99199999999996</v>
      </c>
      <c r="AB30" s="103">
        <f t="shared" si="0"/>
        <v>12000.000000000004</v>
      </c>
      <c r="AC30" s="7"/>
    </row>
    <row r="31" spans="2:29" ht="15.75" x14ac:dyDescent="0.25">
      <c r="B31" s="1"/>
      <c r="C31" s="104">
        <v>42217</v>
      </c>
      <c r="D31" s="103">
        <v>710.44799999999998</v>
      </c>
      <c r="E31" s="103">
        <v>706.46400000000006</v>
      </c>
      <c r="F31" s="103">
        <v>704.37599999999998</v>
      </c>
      <c r="G31" s="103">
        <v>706.27199999999993</v>
      </c>
      <c r="H31" s="103">
        <v>705.91200000000003</v>
      </c>
      <c r="I31" s="103">
        <v>725.56799999999987</v>
      </c>
      <c r="J31" s="103">
        <v>172.29600000000002</v>
      </c>
      <c r="K31" s="103">
        <v>192.12000000000003</v>
      </c>
      <c r="L31" s="103">
        <v>229.34400000000002</v>
      </c>
      <c r="M31" s="103">
        <v>243.43199999999996</v>
      </c>
      <c r="N31" s="103">
        <v>279.43199999999996</v>
      </c>
      <c r="O31" s="103">
        <v>281.88</v>
      </c>
      <c r="P31" s="103">
        <v>279.98399999999998</v>
      </c>
      <c r="Q31" s="103">
        <v>279.98399999999998</v>
      </c>
      <c r="R31" s="103">
        <v>286.10399999999998</v>
      </c>
      <c r="S31" s="103">
        <v>280.36799999999999</v>
      </c>
      <c r="T31" s="103">
        <v>276.19199999999995</v>
      </c>
      <c r="U31" s="103">
        <v>260.88</v>
      </c>
      <c r="V31" s="103">
        <v>832.03200000000004</v>
      </c>
      <c r="W31" s="103">
        <v>829.41599999999994</v>
      </c>
      <c r="X31" s="103">
        <v>805.22400000000005</v>
      </c>
      <c r="Y31" s="103">
        <v>769.22399999999993</v>
      </c>
      <c r="Z31" s="103">
        <v>730.46399999999994</v>
      </c>
      <c r="AA31" s="103">
        <v>712.58400000000006</v>
      </c>
      <c r="AB31" s="103">
        <f t="shared" si="0"/>
        <v>12000.000000000002</v>
      </c>
      <c r="AC31" s="7"/>
    </row>
    <row r="32" spans="2:29" ht="15.75" x14ac:dyDescent="0.25">
      <c r="B32" s="1"/>
      <c r="C32" s="104">
        <v>42248</v>
      </c>
      <c r="D32" s="103">
        <v>701.47199999999998</v>
      </c>
      <c r="E32" s="103">
        <v>690.88799999999992</v>
      </c>
      <c r="F32" s="103">
        <v>689.47199999999998</v>
      </c>
      <c r="G32" s="103">
        <v>698.52</v>
      </c>
      <c r="H32" s="103">
        <v>689.47199999999998</v>
      </c>
      <c r="I32" s="103">
        <v>710.64</v>
      </c>
      <c r="J32" s="103">
        <v>174.33599999999998</v>
      </c>
      <c r="K32" s="103">
        <v>204.55199999999996</v>
      </c>
      <c r="L32" s="103">
        <v>236.18399999999997</v>
      </c>
      <c r="M32" s="103">
        <v>260.18399999999997</v>
      </c>
      <c r="N32" s="103">
        <v>287.13599999999997</v>
      </c>
      <c r="O32" s="103">
        <v>288.55199999999996</v>
      </c>
      <c r="P32" s="103">
        <v>287.01600000000002</v>
      </c>
      <c r="Q32" s="103">
        <v>296.06399999999996</v>
      </c>
      <c r="R32" s="103">
        <v>302.03999999999996</v>
      </c>
      <c r="S32" s="103">
        <v>292.99199999999996</v>
      </c>
      <c r="T32" s="103">
        <v>285.36</v>
      </c>
      <c r="U32" s="103">
        <v>265.84799999999996</v>
      </c>
      <c r="V32" s="103">
        <v>836.61599999999999</v>
      </c>
      <c r="W32" s="103">
        <v>824.61599999999999</v>
      </c>
      <c r="X32" s="103">
        <v>802.15199999999993</v>
      </c>
      <c r="Y32" s="103">
        <v>747.93599999999992</v>
      </c>
      <c r="Z32" s="103">
        <v>717.67200000000003</v>
      </c>
      <c r="AA32" s="103">
        <v>710.28</v>
      </c>
      <c r="AB32" s="103">
        <f t="shared" si="0"/>
        <v>12000</v>
      </c>
      <c r="AC32" s="7"/>
    </row>
    <row r="33" spans="2:29" ht="15.75" x14ac:dyDescent="0.25">
      <c r="B33" s="1"/>
      <c r="C33" s="104">
        <v>42278</v>
      </c>
      <c r="D33" s="103">
        <v>701.43600000000004</v>
      </c>
      <c r="E33" s="103">
        <v>700.05600000000004</v>
      </c>
      <c r="F33" s="103">
        <v>700.05600000000004</v>
      </c>
      <c r="G33" s="103">
        <v>701.952</v>
      </c>
      <c r="H33" s="103">
        <v>718.70399999999995</v>
      </c>
      <c r="I33" s="103">
        <v>263.29199999999997</v>
      </c>
      <c r="J33" s="103">
        <v>200.62800000000001</v>
      </c>
      <c r="K33" s="103">
        <v>224.62799999999999</v>
      </c>
      <c r="L33" s="103">
        <v>246.732</v>
      </c>
      <c r="M33" s="103">
        <v>280.65600000000001</v>
      </c>
      <c r="N33" s="103">
        <v>287.73600000000005</v>
      </c>
      <c r="O33" s="103">
        <v>277.81199999999995</v>
      </c>
      <c r="P33" s="103">
        <v>285.84000000000003</v>
      </c>
      <c r="Q33" s="103">
        <v>292.32</v>
      </c>
      <c r="R33" s="103">
        <v>293.7</v>
      </c>
      <c r="S33" s="103">
        <v>285.84000000000003</v>
      </c>
      <c r="T33" s="103">
        <v>264.43200000000002</v>
      </c>
      <c r="U33" s="103">
        <v>738.39599999999996</v>
      </c>
      <c r="V33" s="103">
        <v>826.53600000000006</v>
      </c>
      <c r="W33" s="103">
        <v>795.88800000000003</v>
      </c>
      <c r="X33" s="103">
        <v>771.37199999999996</v>
      </c>
      <c r="Y33" s="103">
        <v>721.82400000000007</v>
      </c>
      <c r="Z33" s="103">
        <v>711.72</v>
      </c>
      <c r="AA33" s="103">
        <v>708.44400000000007</v>
      </c>
      <c r="AB33" s="103">
        <f t="shared" si="0"/>
        <v>11999.999999999998</v>
      </c>
      <c r="AC33" s="7"/>
    </row>
    <row r="34" spans="2:29" ht="15.75" x14ac:dyDescent="0.25">
      <c r="B34" s="1"/>
      <c r="C34" s="104">
        <v>42309</v>
      </c>
      <c r="D34" s="103">
        <v>705.56400000000008</v>
      </c>
      <c r="E34" s="103">
        <v>694.25999999999988</v>
      </c>
      <c r="F34" s="103">
        <v>701.47200000000009</v>
      </c>
      <c r="G34" s="103">
        <v>702.16800000000001</v>
      </c>
      <c r="H34" s="103">
        <v>703.76400000000001</v>
      </c>
      <c r="I34" s="103">
        <v>713.96399999999994</v>
      </c>
      <c r="J34" s="103">
        <v>170.71200000000002</v>
      </c>
      <c r="K34" s="103">
        <v>203.52</v>
      </c>
      <c r="L34" s="103">
        <v>232.93200000000004</v>
      </c>
      <c r="M34" s="103">
        <v>249.02399999999997</v>
      </c>
      <c r="N34" s="103">
        <v>283.428</v>
      </c>
      <c r="O34" s="103">
        <v>285.92400000000004</v>
      </c>
      <c r="P34" s="103">
        <v>282.52800000000002</v>
      </c>
      <c r="Q34" s="103">
        <v>280.23599999999999</v>
      </c>
      <c r="R34" s="103">
        <v>296.25600000000003</v>
      </c>
      <c r="S34" s="103">
        <v>289.73999999999995</v>
      </c>
      <c r="T34" s="103">
        <v>282.036</v>
      </c>
      <c r="U34" s="103">
        <v>274.12799999999999</v>
      </c>
      <c r="V34" s="103">
        <v>837.98400000000004</v>
      </c>
      <c r="W34" s="103">
        <v>817.17599999999993</v>
      </c>
      <c r="X34" s="103">
        <v>793.87200000000007</v>
      </c>
      <c r="Y34" s="103">
        <v>759.67200000000003</v>
      </c>
      <c r="Z34" s="103">
        <v>725.47200000000009</v>
      </c>
      <c r="AA34" s="103">
        <v>714.16800000000012</v>
      </c>
      <c r="AB34" s="103">
        <f t="shared" si="0"/>
        <v>12000.000000000002</v>
      </c>
      <c r="AC34" s="7"/>
    </row>
    <row r="35" spans="2:29" ht="16.5" thickBot="1" x14ac:dyDescent="0.3">
      <c r="B35" s="1"/>
      <c r="C35" s="105">
        <v>42339</v>
      </c>
      <c r="D35" s="103">
        <v>691.82399999999996</v>
      </c>
      <c r="E35" s="103">
        <v>692.4</v>
      </c>
      <c r="F35" s="103">
        <v>692.4</v>
      </c>
      <c r="G35" s="103">
        <v>702.33600000000013</v>
      </c>
      <c r="H35" s="103">
        <v>712.27200000000005</v>
      </c>
      <c r="I35" s="103">
        <v>170.256</v>
      </c>
      <c r="J35" s="103">
        <v>199.15199999999999</v>
      </c>
      <c r="K35" s="103">
        <v>231.024</v>
      </c>
      <c r="L35" s="103">
        <v>244.51199999999994</v>
      </c>
      <c r="M35" s="103">
        <v>272.64</v>
      </c>
      <c r="N35" s="103">
        <v>276.19200000000001</v>
      </c>
      <c r="O35" s="103">
        <v>284.64</v>
      </c>
      <c r="P35" s="103">
        <v>293.08799999999997</v>
      </c>
      <c r="Q35" s="103">
        <v>291.59999999999997</v>
      </c>
      <c r="R35" s="103">
        <v>292.17599999999999</v>
      </c>
      <c r="S35" s="103">
        <v>290.68799999999999</v>
      </c>
      <c r="T35" s="103">
        <v>275.85599999999999</v>
      </c>
      <c r="U35" s="103">
        <v>838.32</v>
      </c>
      <c r="V35" s="103">
        <v>824.83200000000011</v>
      </c>
      <c r="W35" s="103">
        <v>805.87199999999996</v>
      </c>
      <c r="X35" s="103">
        <v>764.39999999999986</v>
      </c>
      <c r="Y35" s="103">
        <v>727.82399999999996</v>
      </c>
      <c r="Z35" s="103">
        <v>710.78400000000011</v>
      </c>
      <c r="AA35" s="103">
        <v>714.91200000000003</v>
      </c>
      <c r="AB35" s="103">
        <f t="shared" si="0"/>
        <v>12000</v>
      </c>
      <c r="AC35" s="7"/>
    </row>
    <row r="36" spans="2:29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2:29" ht="15.75" x14ac:dyDescent="0.25">
      <c r="C37" s="2"/>
      <c r="D37" s="2"/>
      <c r="E37" s="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2:29" ht="15.75" x14ac:dyDescent="0.25">
      <c r="C38" s="8" t="s">
        <v>27</v>
      </c>
      <c r="D38" s="6"/>
      <c r="E38" s="9"/>
      <c r="F38" s="9"/>
      <c r="G38" s="9"/>
      <c r="H38" s="9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2:29" ht="15.75" thickBot="1" x14ac:dyDescent="0.3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2:29" ht="15.75" x14ac:dyDescent="0.25">
      <c r="C40" s="3" t="s">
        <v>1</v>
      </c>
      <c r="D40" s="4" t="s">
        <v>2</v>
      </c>
      <c r="E40" s="4" t="s">
        <v>3</v>
      </c>
      <c r="F40" s="4" t="s">
        <v>4</v>
      </c>
      <c r="G40" s="4" t="s">
        <v>5</v>
      </c>
      <c r="H40" s="4" t="s">
        <v>6</v>
      </c>
      <c r="I40" s="4" t="s">
        <v>7</v>
      </c>
      <c r="J40" s="4" t="s">
        <v>8</v>
      </c>
      <c r="K40" s="4" t="s">
        <v>9</v>
      </c>
      <c r="L40" s="4" t="s">
        <v>10</v>
      </c>
      <c r="M40" s="4" t="s">
        <v>11</v>
      </c>
      <c r="N40" s="4" t="s">
        <v>12</v>
      </c>
      <c r="O40" s="4" t="s">
        <v>13</v>
      </c>
      <c r="P40" s="4" t="s">
        <v>14</v>
      </c>
      <c r="Q40" s="4" t="s">
        <v>15</v>
      </c>
      <c r="R40" s="4" t="s">
        <v>16</v>
      </c>
      <c r="S40" s="4" t="s">
        <v>17</v>
      </c>
      <c r="T40" s="4" t="s">
        <v>18</v>
      </c>
      <c r="U40" s="4" t="s">
        <v>19</v>
      </c>
      <c r="V40" s="4" t="s">
        <v>20</v>
      </c>
      <c r="W40" s="4" t="s">
        <v>21</v>
      </c>
      <c r="X40" s="4" t="s">
        <v>22</v>
      </c>
      <c r="Y40" s="4" t="s">
        <v>23</v>
      </c>
      <c r="Z40" s="4" t="s">
        <v>24</v>
      </c>
      <c r="AA40" s="5" t="s">
        <v>25</v>
      </c>
      <c r="AB40" s="12" t="s">
        <v>28</v>
      </c>
      <c r="AC40" s="12" t="s">
        <v>29</v>
      </c>
    </row>
    <row r="41" spans="2:29" x14ac:dyDescent="0.25">
      <c r="C41" s="27">
        <v>41456</v>
      </c>
      <c r="D41" s="55">
        <v>9.5086363636363629</v>
      </c>
      <c r="E41" s="55">
        <v>9.3418181818181818</v>
      </c>
      <c r="F41" s="55">
        <v>9.3418181818181818</v>
      </c>
      <c r="G41" s="55">
        <v>9.3418181818181818</v>
      </c>
      <c r="H41" s="55">
        <v>9.5086363636363629</v>
      </c>
      <c r="I41" s="55">
        <v>9.8422727272727268</v>
      </c>
      <c r="J41" s="55">
        <v>2.502272727272727</v>
      </c>
      <c r="K41" s="55">
        <v>3.0027272727272725</v>
      </c>
      <c r="L41" s="55">
        <v>3.3363636363636364</v>
      </c>
      <c r="M41" s="55">
        <v>3.6699999999999995</v>
      </c>
      <c r="N41" s="55">
        <v>4.1704545454545459</v>
      </c>
      <c r="O41" s="55">
        <v>4.3372727272727269</v>
      </c>
      <c r="P41" s="55">
        <v>4.1704545454545459</v>
      </c>
      <c r="Q41" s="55">
        <v>4.3372727272727269</v>
      </c>
      <c r="R41" s="55">
        <v>4.3372727272727269</v>
      </c>
      <c r="S41" s="55">
        <v>4.3372727272727269</v>
      </c>
      <c r="T41" s="55">
        <v>4.1704545454545459</v>
      </c>
      <c r="U41" s="55">
        <v>3.8368181818181815</v>
      </c>
      <c r="V41" s="55">
        <v>11.343636363636364</v>
      </c>
      <c r="W41" s="55">
        <v>11.343636363636364</v>
      </c>
      <c r="X41" s="55">
        <v>11.01</v>
      </c>
      <c r="Y41" s="55">
        <v>10.676363636363636</v>
      </c>
      <c r="Z41" s="55">
        <v>9.8422727272727268</v>
      </c>
      <c r="AA41" s="55">
        <v>9.5086363636363629</v>
      </c>
      <c r="AB41" s="54">
        <v>166.81818181818181</v>
      </c>
      <c r="AC41" s="48">
        <v>3670</v>
      </c>
    </row>
    <row r="42" spans="2:29" x14ac:dyDescent="0.25">
      <c r="C42" s="27">
        <v>41487</v>
      </c>
      <c r="D42" s="35">
        <v>9.5332500000000007</v>
      </c>
      <c r="E42" s="35">
        <v>9.5332500000000007</v>
      </c>
      <c r="F42" s="35">
        <v>9.5332500000000007</v>
      </c>
      <c r="G42" s="35">
        <v>9.5332500000000007</v>
      </c>
      <c r="H42" s="35">
        <v>9.5332500000000007</v>
      </c>
      <c r="I42" s="35">
        <v>9.8677499999999991</v>
      </c>
      <c r="J42" s="35">
        <v>2.50875</v>
      </c>
      <c r="K42" s="35">
        <v>2.8432500000000003</v>
      </c>
      <c r="L42" s="35">
        <v>3.5122500000000003</v>
      </c>
      <c r="M42" s="35">
        <v>3.6795</v>
      </c>
      <c r="N42" s="35">
        <v>4.1812500000000004</v>
      </c>
      <c r="O42" s="35">
        <v>4.1812500000000004</v>
      </c>
      <c r="P42" s="35">
        <v>4.1812500000000004</v>
      </c>
      <c r="Q42" s="35">
        <v>4.1812500000000004</v>
      </c>
      <c r="R42" s="35">
        <v>4.3484999999999996</v>
      </c>
      <c r="S42" s="35">
        <v>4.1812500000000004</v>
      </c>
      <c r="T42" s="35">
        <v>4.1812500000000004</v>
      </c>
      <c r="U42" s="35">
        <v>3.8467500000000001</v>
      </c>
      <c r="V42" s="35">
        <v>11.373000000000001</v>
      </c>
      <c r="W42" s="35">
        <v>11.373000000000001</v>
      </c>
      <c r="X42" s="35">
        <v>11.038500000000001</v>
      </c>
      <c r="Y42" s="35">
        <v>10.53675</v>
      </c>
      <c r="Z42" s="35">
        <v>9.8677499999999991</v>
      </c>
      <c r="AA42" s="47">
        <v>9.7004999999999999</v>
      </c>
      <c r="AB42" s="48">
        <v>167.25</v>
      </c>
      <c r="AC42" s="48">
        <v>3345</v>
      </c>
    </row>
    <row r="43" spans="2:29" x14ac:dyDescent="0.25">
      <c r="C43" s="27">
        <v>41518</v>
      </c>
      <c r="D43" s="35">
        <v>9.8121428571428577</v>
      </c>
      <c r="E43" s="35">
        <v>9.64</v>
      </c>
      <c r="F43" s="35">
        <v>9.64</v>
      </c>
      <c r="G43" s="35">
        <v>9.8121428571428577</v>
      </c>
      <c r="H43" s="35">
        <v>9.64</v>
      </c>
      <c r="I43" s="35">
        <v>9.9842857142857149</v>
      </c>
      <c r="J43" s="35">
        <v>2.5821428571428569</v>
      </c>
      <c r="K43" s="35">
        <v>3.0985714285714283</v>
      </c>
      <c r="L43" s="35">
        <v>3.6150000000000002</v>
      </c>
      <c r="M43" s="35">
        <v>3.9592857142857141</v>
      </c>
      <c r="N43" s="35">
        <v>4.3035714285714288</v>
      </c>
      <c r="O43" s="35">
        <v>4.3035714285714288</v>
      </c>
      <c r="P43" s="35">
        <v>4.3035714285714288</v>
      </c>
      <c r="Q43" s="35">
        <v>4.4757142857142851</v>
      </c>
      <c r="R43" s="35">
        <v>4.6478571428571431</v>
      </c>
      <c r="S43" s="35">
        <v>4.4757142857142851</v>
      </c>
      <c r="T43" s="35">
        <v>4.3035714285714288</v>
      </c>
      <c r="U43" s="35">
        <v>3.9592857142857141</v>
      </c>
      <c r="V43" s="35">
        <v>11.877857142857144</v>
      </c>
      <c r="W43" s="35">
        <v>11.705714285714286</v>
      </c>
      <c r="X43" s="35">
        <v>11.361428571428572</v>
      </c>
      <c r="Y43" s="35">
        <v>10.500714285714285</v>
      </c>
      <c r="Z43" s="35">
        <v>10.15642857142857</v>
      </c>
      <c r="AA43" s="47">
        <v>9.9842857142857149</v>
      </c>
      <c r="AB43" s="48">
        <v>172.14285714285714</v>
      </c>
      <c r="AC43" s="48">
        <v>3615</v>
      </c>
    </row>
    <row r="44" spans="2:29" x14ac:dyDescent="0.25">
      <c r="C44" s="27">
        <v>41548</v>
      </c>
      <c r="D44" s="35">
        <v>9.456818181818182</v>
      </c>
      <c r="E44" s="35">
        <v>9.456818181818182</v>
      </c>
      <c r="F44" s="35">
        <v>9.456818181818182</v>
      </c>
      <c r="G44" s="35">
        <v>9.456818181818182</v>
      </c>
      <c r="H44" s="35">
        <v>9.7886363636363622</v>
      </c>
      <c r="I44" s="35">
        <v>2.4886363636363633</v>
      </c>
      <c r="J44" s="35">
        <v>2.9863636363636359</v>
      </c>
      <c r="K44" s="35">
        <v>3.3181818181818183</v>
      </c>
      <c r="L44" s="35">
        <v>3.65</v>
      </c>
      <c r="M44" s="35">
        <v>4.1477272727272725</v>
      </c>
      <c r="N44" s="35">
        <v>4.1477272727272725</v>
      </c>
      <c r="O44" s="35">
        <v>3.9818181818181819</v>
      </c>
      <c r="P44" s="35">
        <v>4.1477272727272725</v>
      </c>
      <c r="Q44" s="35">
        <v>4.3136363636363635</v>
      </c>
      <c r="R44" s="35">
        <v>4.3136363636363635</v>
      </c>
      <c r="S44" s="35">
        <v>4.1477272727272725</v>
      </c>
      <c r="T44" s="35">
        <v>3.8159090909090909</v>
      </c>
      <c r="U44" s="35">
        <v>11.281818181818183</v>
      </c>
      <c r="V44" s="35">
        <v>11.281818181818183</v>
      </c>
      <c r="W44" s="35">
        <v>10.78409090909091</v>
      </c>
      <c r="X44" s="35">
        <v>10.452272727272728</v>
      </c>
      <c r="Y44" s="35">
        <v>9.7886363636363622</v>
      </c>
      <c r="Z44" s="35">
        <v>9.622727272727273</v>
      </c>
      <c r="AA44" s="47">
        <v>9.622727272727273</v>
      </c>
      <c r="AB44" s="48">
        <v>165.90909090909091</v>
      </c>
      <c r="AC44" s="48">
        <v>3650</v>
      </c>
    </row>
    <row r="45" spans="2:29" x14ac:dyDescent="0.25">
      <c r="C45" s="27">
        <v>41579</v>
      </c>
      <c r="D45" s="35">
        <v>9.8550000000000004</v>
      </c>
      <c r="E45" s="35">
        <v>9.6821052631578954</v>
      </c>
      <c r="F45" s="35">
        <v>9.8550000000000004</v>
      </c>
      <c r="G45" s="35">
        <v>9.8550000000000004</v>
      </c>
      <c r="H45" s="35">
        <v>9.8550000000000004</v>
      </c>
      <c r="I45" s="35">
        <v>10.027894736842105</v>
      </c>
      <c r="J45" s="35">
        <v>2.5934210526315788</v>
      </c>
      <c r="K45" s="35">
        <v>3.1121052631578943</v>
      </c>
      <c r="L45" s="35">
        <v>3.6307894736842106</v>
      </c>
      <c r="M45" s="35">
        <v>3.8036842105263156</v>
      </c>
      <c r="N45" s="35">
        <v>4.3223684210526319</v>
      </c>
      <c r="O45" s="35">
        <v>4.3223684210526319</v>
      </c>
      <c r="P45" s="35">
        <v>4.3223684210526319</v>
      </c>
      <c r="Q45" s="35">
        <v>4.3223684210526319</v>
      </c>
      <c r="R45" s="35">
        <v>4.6681578947368418</v>
      </c>
      <c r="S45" s="35">
        <v>4.4952631578947368</v>
      </c>
      <c r="T45" s="35">
        <v>4.3223684210526319</v>
      </c>
      <c r="U45" s="35">
        <v>4.149473684210526</v>
      </c>
      <c r="V45" s="35">
        <v>11.929736842105264</v>
      </c>
      <c r="W45" s="35">
        <v>11.583947368421054</v>
      </c>
      <c r="X45" s="35">
        <v>11.238157894736842</v>
      </c>
      <c r="Y45" s="35">
        <v>10.719473684210525</v>
      </c>
      <c r="Z45" s="35">
        <v>10.20078947368421</v>
      </c>
      <c r="AA45" s="47">
        <v>10.027894736842105</v>
      </c>
      <c r="AB45" s="48">
        <v>172.89473684210526</v>
      </c>
      <c r="AC45" s="48">
        <v>3285</v>
      </c>
    </row>
    <row r="46" spans="2:29" ht="15.75" thickBot="1" x14ac:dyDescent="0.3">
      <c r="C46" s="46">
        <v>41609</v>
      </c>
      <c r="D46" s="49">
        <v>9.3866666666666667</v>
      </c>
      <c r="E46" s="49">
        <v>9.3866666666666667</v>
      </c>
      <c r="F46" s="49">
        <v>9.3866666666666667</v>
      </c>
      <c r="G46" s="49">
        <v>9.5542857142857152</v>
      </c>
      <c r="H46" s="49">
        <v>9.7219047619047618</v>
      </c>
      <c r="I46" s="49">
        <v>2.5142857142857142</v>
      </c>
      <c r="J46" s="49">
        <v>3.0171428571428569</v>
      </c>
      <c r="K46" s="49">
        <v>3.5200000000000005</v>
      </c>
      <c r="L46" s="49">
        <v>3.6876190476190476</v>
      </c>
      <c r="M46" s="49">
        <v>4.0228571428571431</v>
      </c>
      <c r="N46" s="49">
        <v>4.0228571428571431</v>
      </c>
      <c r="O46" s="49">
        <v>4.1904761904761907</v>
      </c>
      <c r="P46" s="49">
        <v>4.3580952380952382</v>
      </c>
      <c r="Q46" s="49">
        <v>4.3580952380952382</v>
      </c>
      <c r="R46" s="49">
        <v>4.3580952380952382</v>
      </c>
      <c r="S46" s="49">
        <v>4.3580952380952382</v>
      </c>
      <c r="T46" s="49">
        <v>4.0228571428571431</v>
      </c>
      <c r="U46" s="49">
        <v>11.565714285714288</v>
      </c>
      <c r="V46" s="49">
        <v>11.398095238095239</v>
      </c>
      <c r="W46" s="49">
        <v>11.062857142857144</v>
      </c>
      <c r="X46" s="49">
        <v>10.392380952380952</v>
      </c>
      <c r="Y46" s="49">
        <v>9.8895238095238085</v>
      </c>
      <c r="Z46" s="49">
        <v>9.7219047619047618</v>
      </c>
      <c r="AA46" s="50">
        <v>9.7219047619047618</v>
      </c>
      <c r="AB46" s="64">
        <v>167.61904761904762</v>
      </c>
      <c r="AC46" s="64">
        <v>3520</v>
      </c>
    </row>
    <row r="47" spans="2:29" x14ac:dyDescent="0.25">
      <c r="C47" s="67">
        <v>41640</v>
      </c>
      <c r="D47" s="68">
        <v>13.574762480126234</v>
      </c>
      <c r="E47" s="68">
        <v>13.574762480126234</v>
      </c>
      <c r="F47" s="68">
        <v>13.340714851158539</v>
      </c>
      <c r="G47" s="68">
        <v>13.574762480126234</v>
      </c>
      <c r="H47" s="68">
        <v>13.574762480126234</v>
      </c>
      <c r="I47" s="68">
        <v>14.04285773806162</v>
      </c>
      <c r="J47" s="68">
        <v>3.2766668055477113</v>
      </c>
      <c r="K47" s="68">
        <v>3.7447620634830989</v>
      </c>
      <c r="L47" s="68">
        <v>4.6809525793538738</v>
      </c>
      <c r="M47" s="68">
        <v>5.1490478372892605</v>
      </c>
      <c r="N47" s="68">
        <v>5.6171430952246482</v>
      </c>
      <c r="O47" s="68">
        <v>5.8511907241923424</v>
      </c>
      <c r="P47" s="68">
        <v>5.8511907241923424</v>
      </c>
      <c r="Q47" s="68">
        <v>5.8511907241923424</v>
      </c>
      <c r="R47" s="68">
        <v>5.8511907241923424</v>
      </c>
      <c r="S47" s="68">
        <v>5.6171430952246482</v>
      </c>
      <c r="T47" s="68">
        <v>5.6171430952246482</v>
      </c>
      <c r="U47" s="68">
        <v>5.1490478372892605</v>
      </c>
      <c r="V47" s="68">
        <v>16.149286398770865</v>
      </c>
      <c r="W47" s="68">
        <v>16.149286398770865</v>
      </c>
      <c r="X47" s="68">
        <v>15.447143511867782</v>
      </c>
      <c r="Y47" s="68">
        <v>14.510952995997007</v>
      </c>
      <c r="Z47" s="68">
        <v>14.04285773806162</v>
      </c>
      <c r="AA47" s="68">
        <v>13.808810109093926</v>
      </c>
      <c r="AB47" s="69">
        <v>234.04762896769367</v>
      </c>
      <c r="AC47" s="69">
        <v>4915.0002083215668</v>
      </c>
    </row>
    <row r="48" spans="2:29" x14ac:dyDescent="0.25">
      <c r="C48" s="70">
        <v>41671</v>
      </c>
      <c r="D48" s="71">
        <v>14.517489962563639</v>
      </c>
      <c r="E48" s="71">
        <v>14.517489962563639</v>
      </c>
      <c r="F48" s="71">
        <v>14.517489962563639</v>
      </c>
      <c r="G48" s="71">
        <v>14.517489962563639</v>
      </c>
      <c r="H48" s="71">
        <v>14.517489962563639</v>
      </c>
      <c r="I48" s="71">
        <v>15.026875575285169</v>
      </c>
      <c r="J48" s="71">
        <v>3.5656992890507184</v>
      </c>
      <c r="K48" s="71">
        <v>4.3297777081330153</v>
      </c>
      <c r="L48" s="71">
        <v>5.3485489335760779</v>
      </c>
      <c r="M48" s="71">
        <v>5.8579345462976082</v>
      </c>
      <c r="N48" s="71">
        <v>6.3673201590191404</v>
      </c>
      <c r="O48" s="71">
        <v>6.3673201590191404</v>
      </c>
      <c r="P48" s="71">
        <v>6.3673201590191404</v>
      </c>
      <c r="Q48" s="71">
        <v>6.3673201590191404</v>
      </c>
      <c r="R48" s="71">
        <v>6.6220129653799047</v>
      </c>
      <c r="S48" s="71">
        <v>6.3673201590191404</v>
      </c>
      <c r="T48" s="71">
        <v>6.1126273526583743</v>
      </c>
      <c r="U48" s="71">
        <v>5.8579345462976082</v>
      </c>
      <c r="V48" s="71">
        <v>17.828496445253592</v>
      </c>
      <c r="W48" s="71">
        <v>17.319110832532061</v>
      </c>
      <c r="X48" s="71">
        <v>16.809725219810531</v>
      </c>
      <c r="Y48" s="71">
        <v>15.790953994367467</v>
      </c>
      <c r="Z48" s="71">
        <v>15.026875575285169</v>
      </c>
      <c r="AA48" s="71">
        <v>14.772182768924404</v>
      </c>
      <c r="AB48" s="72">
        <v>254.69280636076559</v>
      </c>
      <c r="AC48" s="72">
        <v>5093.856127215312</v>
      </c>
    </row>
    <row r="49" spans="3:29" x14ac:dyDescent="0.25">
      <c r="C49" s="70">
        <v>41699</v>
      </c>
      <c r="D49" s="71">
        <v>13.425179665083851</v>
      </c>
      <c r="E49" s="71">
        <v>13.425179665083851</v>
      </c>
      <c r="F49" s="71">
        <v>13.425179665083851</v>
      </c>
      <c r="G49" s="71">
        <v>13.425179665083851</v>
      </c>
      <c r="H49" s="71">
        <v>13.425179665083851</v>
      </c>
      <c r="I49" s="71">
        <v>13.660709132892341</v>
      </c>
      <c r="J49" s="71">
        <v>3.2974125493188406</v>
      </c>
      <c r="K49" s="71">
        <v>4.004000952744307</v>
      </c>
      <c r="L49" s="71">
        <v>4.946118823978261</v>
      </c>
      <c r="M49" s="71">
        <v>5.417177759595238</v>
      </c>
      <c r="N49" s="71">
        <v>5.8882366952122158</v>
      </c>
      <c r="O49" s="71">
        <v>5.8882366952122158</v>
      </c>
      <c r="P49" s="71">
        <v>5.8882366952122158</v>
      </c>
      <c r="Q49" s="71">
        <v>5.8882366952122158</v>
      </c>
      <c r="R49" s="71">
        <v>6.1237661630207034</v>
      </c>
      <c r="S49" s="71">
        <v>5.8882366952122158</v>
      </c>
      <c r="T49" s="71">
        <v>5.8882366952122158</v>
      </c>
      <c r="U49" s="71">
        <v>5.417177759595238</v>
      </c>
      <c r="V49" s="71">
        <v>16.487062746594205</v>
      </c>
      <c r="W49" s="71">
        <v>16.016003810977228</v>
      </c>
      <c r="X49" s="71">
        <v>15.544944875360249</v>
      </c>
      <c r="Y49" s="71">
        <v>14.602827004126294</v>
      </c>
      <c r="Z49" s="71">
        <v>13.896238600700828</v>
      </c>
      <c r="AA49" s="71">
        <v>13.660709132892341</v>
      </c>
      <c r="AB49" s="72">
        <v>235.52946780848862</v>
      </c>
      <c r="AC49" s="72">
        <v>4710.5893561697721</v>
      </c>
    </row>
    <row r="50" spans="3:29" x14ac:dyDescent="0.25">
      <c r="C50" s="70">
        <v>41730</v>
      </c>
      <c r="D50" s="71">
        <v>13.04780854060423</v>
      </c>
      <c r="E50" s="71">
        <v>12.806182456518966</v>
      </c>
      <c r="F50" s="71">
        <v>12.806182456518966</v>
      </c>
      <c r="G50" s="71">
        <v>12.806182456518966</v>
      </c>
      <c r="H50" s="71">
        <v>12.806182456518966</v>
      </c>
      <c r="I50" s="71">
        <v>13.289434624689495</v>
      </c>
      <c r="J50" s="71">
        <v>4.5908955976200065</v>
      </c>
      <c r="K50" s="71">
        <v>5.0741477657905341</v>
      </c>
      <c r="L50" s="71">
        <v>6.0406521021315882</v>
      </c>
      <c r="M50" s="71">
        <v>6.5239042703021148</v>
      </c>
      <c r="N50" s="71">
        <v>7.0071564384726424</v>
      </c>
      <c r="O50" s="71">
        <v>7.0071564384726424</v>
      </c>
      <c r="P50" s="71">
        <v>7.0071564384726424</v>
      </c>
      <c r="Q50" s="71">
        <v>7.0071564384726424</v>
      </c>
      <c r="R50" s="71">
        <v>7.0071564384726424</v>
      </c>
      <c r="S50" s="71">
        <v>7.0071564384726424</v>
      </c>
      <c r="T50" s="71">
        <v>6.765530354387379</v>
      </c>
      <c r="U50" s="71">
        <v>6.5239042703021148</v>
      </c>
      <c r="V50" s="71">
        <v>15.70569546554213</v>
      </c>
      <c r="W50" s="71">
        <v>15.464069381456866</v>
      </c>
      <c r="X50" s="71">
        <v>14.739191129201075</v>
      </c>
      <c r="Y50" s="71">
        <v>14.014312876945285</v>
      </c>
      <c r="Z50" s="71">
        <v>13.531060708774758</v>
      </c>
      <c r="AA50" s="71">
        <v>13.04780854060423</v>
      </c>
      <c r="AB50" s="72">
        <v>241.62608408526353</v>
      </c>
      <c r="AC50" s="72">
        <v>4832.5216817052706</v>
      </c>
    </row>
    <row r="51" spans="3:29" x14ac:dyDescent="0.25">
      <c r="C51" s="70">
        <v>41760</v>
      </c>
      <c r="D51" s="71">
        <v>13.163614817291846</v>
      </c>
      <c r="E51" s="71">
        <v>12.932674206462165</v>
      </c>
      <c r="F51" s="71">
        <v>12.932674206462165</v>
      </c>
      <c r="G51" s="71">
        <v>12.932674206462165</v>
      </c>
      <c r="H51" s="71">
        <v>12.932674206462165</v>
      </c>
      <c r="I51" s="71">
        <v>13.394555428121528</v>
      </c>
      <c r="J51" s="71">
        <v>3.4641091624452223</v>
      </c>
      <c r="K51" s="71">
        <v>4.1569309949342665</v>
      </c>
      <c r="L51" s="71">
        <v>5.0806934382529931</v>
      </c>
      <c r="M51" s="71">
        <v>5.3116340490826746</v>
      </c>
      <c r="N51" s="71">
        <v>6.0044558815717188</v>
      </c>
      <c r="O51" s="71">
        <v>6.0044558815717188</v>
      </c>
      <c r="P51" s="71">
        <v>5.7735152707420383</v>
      </c>
      <c r="Q51" s="71">
        <v>6.0044558815717188</v>
      </c>
      <c r="R51" s="71">
        <v>6.2353964924014003</v>
      </c>
      <c r="S51" s="71">
        <v>6.0044558815717188</v>
      </c>
      <c r="T51" s="71">
        <v>5.7735152707420383</v>
      </c>
      <c r="U51" s="71">
        <v>5.3116340490826746</v>
      </c>
      <c r="V51" s="71">
        <v>15.934902147248025</v>
      </c>
      <c r="W51" s="71">
        <v>15.703961536418344</v>
      </c>
      <c r="X51" s="71">
        <v>15.011139703929299</v>
      </c>
      <c r="Y51" s="71">
        <v>14.318317871440254</v>
      </c>
      <c r="Z51" s="71">
        <v>13.394555428121528</v>
      </c>
      <c r="AA51" s="71">
        <v>13.163614817291846</v>
      </c>
      <c r="AB51" s="72">
        <v>230.9406108296815</v>
      </c>
      <c r="AC51" s="72">
        <v>4849.7528274233118</v>
      </c>
    </row>
    <row r="52" spans="3:29" x14ac:dyDescent="0.25">
      <c r="C52" s="70">
        <v>41791</v>
      </c>
      <c r="D52" s="71">
        <v>13.960285824477982</v>
      </c>
      <c r="E52" s="71">
        <v>13.715368529311702</v>
      </c>
      <c r="F52" s="71">
        <v>13.715368529311702</v>
      </c>
      <c r="G52" s="71">
        <v>13.715368529311702</v>
      </c>
      <c r="H52" s="71">
        <v>13.715368529311702</v>
      </c>
      <c r="I52" s="71">
        <v>14.205203119644263</v>
      </c>
      <c r="J52" s="71">
        <v>3.6737594274942058</v>
      </c>
      <c r="K52" s="71">
        <v>4.4085113129930464</v>
      </c>
      <c r="L52" s="71">
        <v>5.143263198491888</v>
      </c>
      <c r="M52" s="71">
        <v>5.6330977888244487</v>
      </c>
      <c r="N52" s="71">
        <v>6.1229323791570103</v>
      </c>
      <c r="O52" s="71">
        <v>6.3678496743232893</v>
      </c>
      <c r="P52" s="71">
        <v>6.3678496743232893</v>
      </c>
      <c r="Q52" s="71">
        <v>6.3678496743232893</v>
      </c>
      <c r="R52" s="71">
        <v>6.6127669694895701</v>
      </c>
      <c r="S52" s="71">
        <v>6.6127669694895701</v>
      </c>
      <c r="T52" s="71">
        <v>6.3678496743232893</v>
      </c>
      <c r="U52" s="71">
        <v>5.8780150839907295</v>
      </c>
      <c r="V52" s="71">
        <v>16.899293366473348</v>
      </c>
      <c r="W52" s="71">
        <v>16.409458776140788</v>
      </c>
      <c r="X52" s="71">
        <v>15.674706890641945</v>
      </c>
      <c r="Y52" s="71">
        <v>14.695037709976823</v>
      </c>
      <c r="Z52" s="71">
        <v>14.695037709976823</v>
      </c>
      <c r="AA52" s="71">
        <v>13.960285824477982</v>
      </c>
      <c r="AB52" s="72">
        <v>244.91729516628038</v>
      </c>
      <c r="AC52" s="72">
        <v>4408.5113129930469</v>
      </c>
    </row>
    <row r="53" spans="3:29" x14ac:dyDescent="0.25">
      <c r="C53" s="70">
        <v>41821</v>
      </c>
      <c r="D53" s="71">
        <v>13.201760183316745</v>
      </c>
      <c r="E53" s="71">
        <v>12.970150355539257</v>
      </c>
      <c r="F53" s="71">
        <v>12.970150355539257</v>
      </c>
      <c r="G53" s="71">
        <v>12.970150355539257</v>
      </c>
      <c r="H53" s="71">
        <v>13.201760183316745</v>
      </c>
      <c r="I53" s="71">
        <v>13.664979838871718</v>
      </c>
      <c r="J53" s="71">
        <v>3.474147416662301</v>
      </c>
      <c r="K53" s="71">
        <v>4.1689768999947612</v>
      </c>
      <c r="L53" s="71">
        <v>4.6321965555497346</v>
      </c>
      <c r="M53" s="71">
        <v>5.0954162111047081</v>
      </c>
      <c r="N53" s="71">
        <v>5.7902456944371687</v>
      </c>
      <c r="O53" s="71">
        <v>6.021855522214655</v>
      </c>
      <c r="P53" s="71">
        <v>5.7902456944371687</v>
      </c>
      <c r="Q53" s="71">
        <v>6.021855522214655</v>
      </c>
      <c r="R53" s="71">
        <v>6.021855522214655</v>
      </c>
      <c r="S53" s="71">
        <v>6.021855522214655</v>
      </c>
      <c r="T53" s="71">
        <v>5.7902456944371687</v>
      </c>
      <c r="U53" s="71">
        <v>5.3270260388821953</v>
      </c>
      <c r="V53" s="71">
        <v>15.7494682888691</v>
      </c>
      <c r="W53" s="71">
        <v>15.7494682888691</v>
      </c>
      <c r="X53" s="71">
        <v>15.286248633314125</v>
      </c>
      <c r="Y53" s="71">
        <v>14.823028977759153</v>
      </c>
      <c r="Z53" s="71">
        <v>13.664979838871718</v>
      </c>
      <c r="AA53" s="71">
        <v>13.201760183316745</v>
      </c>
      <c r="AB53" s="72">
        <v>231.60982777748674</v>
      </c>
      <c r="AC53" s="72">
        <v>5327.0260388821953</v>
      </c>
    </row>
    <row r="54" spans="3:29" x14ac:dyDescent="0.25">
      <c r="C54" s="70">
        <v>41852</v>
      </c>
      <c r="D54" s="71">
        <v>13.403535244559135</v>
      </c>
      <c r="E54" s="71">
        <v>13.403535244559135</v>
      </c>
      <c r="F54" s="71">
        <v>13.403535244559135</v>
      </c>
      <c r="G54" s="71">
        <v>13.403535244559135</v>
      </c>
      <c r="H54" s="71">
        <v>13.403535244559135</v>
      </c>
      <c r="I54" s="71">
        <v>13.873834726824368</v>
      </c>
      <c r="J54" s="71">
        <v>3.5272461169892462</v>
      </c>
      <c r="K54" s="71">
        <v>3.9975455992544795</v>
      </c>
      <c r="L54" s="71">
        <v>4.9381445637849453</v>
      </c>
      <c r="M54" s="71">
        <v>5.1732943049175608</v>
      </c>
      <c r="N54" s="71">
        <v>5.878743528315411</v>
      </c>
      <c r="O54" s="71">
        <v>5.878743528315411</v>
      </c>
      <c r="P54" s="71">
        <v>5.878743528315411</v>
      </c>
      <c r="Q54" s="71">
        <v>5.878743528315411</v>
      </c>
      <c r="R54" s="71">
        <v>6.1138932694480266</v>
      </c>
      <c r="S54" s="71">
        <v>5.878743528315411</v>
      </c>
      <c r="T54" s="71">
        <v>5.878743528315411</v>
      </c>
      <c r="U54" s="71">
        <v>5.4084440460501773</v>
      </c>
      <c r="V54" s="71">
        <v>15.990182397017918</v>
      </c>
      <c r="W54" s="71">
        <v>15.990182397017918</v>
      </c>
      <c r="X54" s="71">
        <v>15.519882914752683</v>
      </c>
      <c r="Y54" s="71">
        <v>14.814433691354834</v>
      </c>
      <c r="Z54" s="71">
        <v>13.873834726824368</v>
      </c>
      <c r="AA54" s="71">
        <v>13.638684985691752</v>
      </c>
      <c r="AB54" s="72">
        <v>235.14974113261641</v>
      </c>
      <c r="AC54" s="72">
        <v>4467.845081519712</v>
      </c>
    </row>
    <row r="55" spans="3:29" x14ac:dyDescent="0.25">
      <c r="C55" s="70">
        <v>41883</v>
      </c>
      <c r="D55" s="71">
        <v>13.670122007945846</v>
      </c>
      <c r="E55" s="71">
        <v>13.430295306052059</v>
      </c>
      <c r="F55" s="71">
        <v>13.430295306052059</v>
      </c>
      <c r="G55" s="71">
        <v>13.670122007945846</v>
      </c>
      <c r="H55" s="71">
        <v>13.430295306052059</v>
      </c>
      <c r="I55" s="71">
        <v>13.909948709839634</v>
      </c>
      <c r="J55" s="71">
        <v>3.5974005284068014</v>
      </c>
      <c r="K55" s="71">
        <v>4.3168806340881618</v>
      </c>
      <c r="L55" s="71">
        <v>5.0363607397695223</v>
      </c>
      <c r="M55" s="71">
        <v>5.5160141435570962</v>
      </c>
      <c r="N55" s="71">
        <v>5.9956675473446701</v>
      </c>
      <c r="O55" s="71">
        <v>5.9956675473446701</v>
      </c>
      <c r="P55" s="71">
        <v>5.9956675473446701</v>
      </c>
      <c r="Q55" s="71">
        <v>6.2354942492384557</v>
      </c>
      <c r="R55" s="71">
        <v>6.4753209511322432</v>
      </c>
      <c r="S55" s="71">
        <v>6.2354942492384557</v>
      </c>
      <c r="T55" s="71">
        <v>5.9956675473446701</v>
      </c>
      <c r="U55" s="71">
        <v>5.5160141435570962</v>
      </c>
      <c r="V55" s="71">
        <v>16.548042430671288</v>
      </c>
      <c r="W55" s="71">
        <v>16.308215728777501</v>
      </c>
      <c r="X55" s="71">
        <v>15.828562324989928</v>
      </c>
      <c r="Y55" s="71">
        <v>14.629428815520994</v>
      </c>
      <c r="Z55" s="71">
        <v>14.149775411733419</v>
      </c>
      <c r="AA55" s="71">
        <v>13.909948709839634</v>
      </c>
      <c r="AB55" s="72">
        <v>239.82670189378678</v>
      </c>
      <c r="AC55" s="72">
        <v>5276.1874416633091</v>
      </c>
    </row>
    <row r="56" spans="3:29" x14ac:dyDescent="0.25">
      <c r="C56" s="70">
        <v>41913</v>
      </c>
      <c r="D56" s="71">
        <v>13.242874472306694</v>
      </c>
      <c r="E56" s="71">
        <v>13.242874472306694</v>
      </c>
      <c r="F56" s="71">
        <v>13.242874472306694</v>
      </c>
      <c r="G56" s="71">
        <v>13.242874472306694</v>
      </c>
      <c r="H56" s="71">
        <v>13.707536734492892</v>
      </c>
      <c r="I56" s="71">
        <v>3.4849669663964979</v>
      </c>
      <c r="J56" s="71">
        <v>4.1819603596757977</v>
      </c>
      <c r="K56" s="71">
        <v>4.6466226218619981</v>
      </c>
      <c r="L56" s="71">
        <v>5.1112848840481968</v>
      </c>
      <c r="M56" s="71">
        <v>5.8082782773274975</v>
      </c>
      <c r="N56" s="71">
        <v>5.8082782773274975</v>
      </c>
      <c r="O56" s="71">
        <v>5.5759471462343972</v>
      </c>
      <c r="P56" s="71">
        <v>5.8082782773274975</v>
      </c>
      <c r="Q56" s="71">
        <v>6.0406094084205968</v>
      </c>
      <c r="R56" s="71">
        <v>6.0406094084205968</v>
      </c>
      <c r="S56" s="71">
        <v>5.8082782773274975</v>
      </c>
      <c r="T56" s="71">
        <v>5.343616015141297</v>
      </c>
      <c r="U56" s="71">
        <v>15.798516914330794</v>
      </c>
      <c r="V56" s="71">
        <v>15.798516914330794</v>
      </c>
      <c r="W56" s="71">
        <v>15.101523521051494</v>
      </c>
      <c r="X56" s="71">
        <v>14.636861258865293</v>
      </c>
      <c r="Y56" s="71">
        <v>13.707536734492892</v>
      </c>
      <c r="Z56" s="71">
        <v>13.475205603399793</v>
      </c>
      <c r="AA56" s="71">
        <v>13.475205603399793</v>
      </c>
      <c r="AB56" s="72">
        <v>232.33113109309988</v>
      </c>
      <c r="AC56" s="72">
        <v>5111.2848840481975</v>
      </c>
    </row>
    <row r="57" spans="3:29" x14ac:dyDescent="0.25">
      <c r="C57" s="70">
        <v>41944</v>
      </c>
      <c r="D57" s="71">
        <v>13.853631767094239</v>
      </c>
      <c r="E57" s="71">
        <v>13.610585595741709</v>
      </c>
      <c r="F57" s="71">
        <v>13.853631767094239</v>
      </c>
      <c r="G57" s="71">
        <v>13.853631767094239</v>
      </c>
      <c r="H57" s="71">
        <v>13.853631767094239</v>
      </c>
      <c r="I57" s="71">
        <v>14.096677938446771</v>
      </c>
      <c r="J57" s="71">
        <v>3.6456925702879577</v>
      </c>
      <c r="K57" s="71">
        <v>4.3748310843455487</v>
      </c>
      <c r="L57" s="71">
        <v>5.1039695984031406</v>
      </c>
      <c r="M57" s="71">
        <v>5.3470157697556706</v>
      </c>
      <c r="N57" s="71">
        <v>6.0761542838132634</v>
      </c>
      <c r="O57" s="71">
        <v>6.0761542838132634</v>
      </c>
      <c r="P57" s="71">
        <v>6.0761542838132634</v>
      </c>
      <c r="Q57" s="71">
        <v>6.0761542838132634</v>
      </c>
      <c r="R57" s="71">
        <v>6.5622466265183235</v>
      </c>
      <c r="S57" s="71">
        <v>6.3192004551657925</v>
      </c>
      <c r="T57" s="71">
        <v>6.0761542838132634</v>
      </c>
      <c r="U57" s="71">
        <v>5.8331081124607325</v>
      </c>
      <c r="V57" s="71">
        <v>16.770185823324606</v>
      </c>
      <c r="W57" s="71">
        <v>16.284093480619546</v>
      </c>
      <c r="X57" s="71">
        <v>15.798001137914483</v>
      </c>
      <c r="Y57" s="71">
        <v>15.068862623856891</v>
      </c>
      <c r="Z57" s="71">
        <v>14.339724109799299</v>
      </c>
      <c r="AA57" s="71">
        <v>14.096677938446771</v>
      </c>
      <c r="AB57" s="72">
        <v>243.04617135253051</v>
      </c>
      <c r="AC57" s="72">
        <v>4374.8310843455492</v>
      </c>
    </row>
    <row r="58" spans="3:29" ht="15.75" thickBot="1" x14ac:dyDescent="0.3">
      <c r="C58" s="73">
        <v>41974</v>
      </c>
      <c r="D58" s="74">
        <v>13.214216991072512</v>
      </c>
      <c r="E58" s="74">
        <v>13.214216991072512</v>
      </c>
      <c r="F58" s="74">
        <v>13.214216991072512</v>
      </c>
      <c r="G58" s="74">
        <v>13.450185151627378</v>
      </c>
      <c r="H58" s="74">
        <v>13.686153312182245</v>
      </c>
      <c r="I58" s="74">
        <v>3.5395224083229939</v>
      </c>
      <c r="J58" s="74">
        <v>4.2474268899875929</v>
      </c>
      <c r="K58" s="74">
        <v>4.9553313716521918</v>
      </c>
      <c r="L58" s="74">
        <v>5.1912995322070579</v>
      </c>
      <c r="M58" s="74">
        <v>5.6632358533167908</v>
      </c>
      <c r="N58" s="74">
        <v>5.6632358533167908</v>
      </c>
      <c r="O58" s="74">
        <v>5.8992040138716568</v>
      </c>
      <c r="P58" s="74">
        <v>6.1351721744265229</v>
      </c>
      <c r="Q58" s="74">
        <v>6.1351721744265229</v>
      </c>
      <c r="R58" s="74">
        <v>6.1351721744265229</v>
      </c>
      <c r="S58" s="74">
        <v>6.1351721744265229</v>
      </c>
      <c r="T58" s="74">
        <v>5.6632358533167908</v>
      </c>
      <c r="U58" s="74">
        <v>16.281803078285773</v>
      </c>
      <c r="V58" s="74">
        <v>16.045834917730907</v>
      </c>
      <c r="W58" s="74">
        <v>15.573898596621175</v>
      </c>
      <c r="X58" s="74">
        <v>14.630025954401709</v>
      </c>
      <c r="Y58" s="74">
        <v>13.922121472737109</v>
      </c>
      <c r="Z58" s="74">
        <v>13.686153312182245</v>
      </c>
      <c r="AA58" s="74">
        <v>13.686153312182245</v>
      </c>
      <c r="AB58" s="75">
        <v>235.96816055486627</v>
      </c>
      <c r="AC58" s="75">
        <v>4955.3313716521916</v>
      </c>
    </row>
    <row r="59" spans="3:29" x14ac:dyDescent="0.25">
      <c r="C59" s="30">
        <v>42005</v>
      </c>
      <c r="D59" s="40">
        <v>23.316000000000006</v>
      </c>
      <c r="E59" s="40">
        <v>23.316000000000006</v>
      </c>
      <c r="F59" s="40">
        <v>22.914000000000005</v>
      </c>
      <c r="G59" s="40">
        <v>23.316000000000006</v>
      </c>
      <c r="H59" s="40">
        <v>23.316000000000006</v>
      </c>
      <c r="I59" s="40">
        <v>24.12</v>
      </c>
      <c r="J59" s="40">
        <v>5.628000000000001</v>
      </c>
      <c r="K59" s="40">
        <v>6.4320000000000013</v>
      </c>
      <c r="L59" s="40">
        <v>8.0400000000000009</v>
      </c>
      <c r="M59" s="40">
        <v>8.8440000000000012</v>
      </c>
      <c r="N59" s="40">
        <v>9.6480000000000015</v>
      </c>
      <c r="O59" s="40">
        <v>10.050000000000002</v>
      </c>
      <c r="P59" s="40">
        <v>10.050000000000002</v>
      </c>
      <c r="Q59" s="40">
        <v>10.050000000000002</v>
      </c>
      <c r="R59" s="40">
        <v>10.050000000000002</v>
      </c>
      <c r="S59" s="40">
        <v>9.6480000000000015</v>
      </c>
      <c r="T59" s="40">
        <v>9.6480000000000015</v>
      </c>
      <c r="U59" s="40">
        <v>8.8440000000000012</v>
      </c>
      <c r="V59" s="40">
        <v>27.738000000000007</v>
      </c>
      <c r="W59" s="40">
        <v>27.738000000000007</v>
      </c>
      <c r="X59" s="40">
        <v>26.532000000000004</v>
      </c>
      <c r="Y59" s="40">
        <v>24.924000000000003</v>
      </c>
      <c r="Z59" s="40">
        <v>24.12</v>
      </c>
      <c r="AA59" s="53">
        <v>23.718000000000004</v>
      </c>
      <c r="AB59" s="65">
        <v>402.00000000000006</v>
      </c>
      <c r="AC59" s="66">
        <v>8040.0000000000009</v>
      </c>
    </row>
    <row r="60" spans="3:29" x14ac:dyDescent="0.25">
      <c r="C60" s="27">
        <v>42036</v>
      </c>
      <c r="D60" s="35">
        <v>24.897600000000001</v>
      </c>
      <c r="E60" s="35">
        <v>24.897600000000001</v>
      </c>
      <c r="F60" s="35">
        <v>24.897600000000001</v>
      </c>
      <c r="G60" s="35">
        <v>24.897600000000001</v>
      </c>
      <c r="H60" s="35">
        <v>24.897600000000001</v>
      </c>
      <c r="I60" s="35">
        <v>25.7712</v>
      </c>
      <c r="J60" s="35">
        <v>6.1152000000000006</v>
      </c>
      <c r="K60" s="35">
        <v>7.4256000000000011</v>
      </c>
      <c r="L60" s="35">
        <v>9.1728000000000005</v>
      </c>
      <c r="M60" s="35">
        <v>10.0464</v>
      </c>
      <c r="N60" s="35">
        <v>10.920000000000002</v>
      </c>
      <c r="O60" s="35">
        <v>10.920000000000002</v>
      </c>
      <c r="P60" s="35">
        <v>10.920000000000002</v>
      </c>
      <c r="Q60" s="35">
        <v>10.920000000000002</v>
      </c>
      <c r="R60" s="35">
        <v>11.3568</v>
      </c>
      <c r="S60" s="35">
        <v>10.920000000000002</v>
      </c>
      <c r="T60" s="35">
        <v>10.4832</v>
      </c>
      <c r="U60" s="35">
        <v>10.0464</v>
      </c>
      <c r="V60" s="35">
        <v>30.576000000000004</v>
      </c>
      <c r="W60" s="35">
        <v>29.702400000000004</v>
      </c>
      <c r="X60" s="35">
        <v>28.828800000000001</v>
      </c>
      <c r="Y60" s="35">
        <v>27.081600000000002</v>
      </c>
      <c r="Z60" s="35">
        <v>25.7712</v>
      </c>
      <c r="AA60" s="51">
        <v>25.334400000000002</v>
      </c>
      <c r="AB60" s="65">
        <v>436.8</v>
      </c>
      <c r="AC60" s="62">
        <v>8736</v>
      </c>
    </row>
    <row r="61" spans="3:29" x14ac:dyDescent="0.25">
      <c r="C61" s="27">
        <v>42064</v>
      </c>
      <c r="D61" s="35">
        <v>22.962857142857143</v>
      </c>
      <c r="E61" s="35">
        <v>22.962857142857143</v>
      </c>
      <c r="F61" s="35">
        <v>22.962857142857143</v>
      </c>
      <c r="G61" s="35">
        <v>22.962857142857143</v>
      </c>
      <c r="H61" s="35">
        <v>22.962857142857143</v>
      </c>
      <c r="I61" s="35">
        <v>23.365714285714287</v>
      </c>
      <c r="J61" s="35">
        <v>5.64</v>
      </c>
      <c r="K61" s="35">
        <v>6.8485714285714288</v>
      </c>
      <c r="L61" s="35">
        <v>8.4600000000000009</v>
      </c>
      <c r="M61" s="35">
        <v>9.2657142857142851</v>
      </c>
      <c r="N61" s="35">
        <v>10.071428571428571</v>
      </c>
      <c r="O61" s="35">
        <v>10.071428571428571</v>
      </c>
      <c r="P61" s="35">
        <v>10.071428571428571</v>
      </c>
      <c r="Q61" s="35">
        <v>10.071428571428571</v>
      </c>
      <c r="R61" s="35">
        <v>10.474285714285713</v>
      </c>
      <c r="S61" s="35">
        <v>10.071428571428571</v>
      </c>
      <c r="T61" s="35">
        <v>10.071428571428571</v>
      </c>
      <c r="U61" s="35">
        <v>9.2657142857142851</v>
      </c>
      <c r="V61" s="35">
        <v>28.2</v>
      </c>
      <c r="W61" s="35">
        <v>27.394285714285715</v>
      </c>
      <c r="X61" s="35">
        <v>26.588571428571427</v>
      </c>
      <c r="Y61" s="35">
        <v>24.977142857142855</v>
      </c>
      <c r="Z61" s="35">
        <v>23.768571428571427</v>
      </c>
      <c r="AA61" s="51">
        <v>23.365714285714287</v>
      </c>
      <c r="AB61" s="65">
        <v>402.85714285714283</v>
      </c>
      <c r="AC61" s="62">
        <v>8460</v>
      </c>
    </row>
    <row r="62" spans="3:29" x14ac:dyDescent="0.25">
      <c r="C62" s="27">
        <v>42095</v>
      </c>
      <c r="D62" s="35">
        <v>22.355999999999998</v>
      </c>
      <c r="E62" s="35">
        <v>21.942</v>
      </c>
      <c r="F62" s="35">
        <v>21.942</v>
      </c>
      <c r="G62" s="35">
        <v>21.942</v>
      </c>
      <c r="H62" s="35">
        <v>21.942</v>
      </c>
      <c r="I62" s="35">
        <v>22.77</v>
      </c>
      <c r="J62" s="35">
        <v>7.8659999999999997</v>
      </c>
      <c r="K62" s="35">
        <v>8.6940000000000008</v>
      </c>
      <c r="L62" s="35">
        <v>10.350000000000001</v>
      </c>
      <c r="M62" s="35">
        <v>11.177999999999999</v>
      </c>
      <c r="N62" s="35">
        <v>12.006</v>
      </c>
      <c r="O62" s="35">
        <v>12.006</v>
      </c>
      <c r="P62" s="35">
        <v>12.006</v>
      </c>
      <c r="Q62" s="35">
        <v>12.006</v>
      </c>
      <c r="R62" s="35">
        <v>12.006</v>
      </c>
      <c r="S62" s="35">
        <v>12.006</v>
      </c>
      <c r="T62" s="35">
        <v>11.592000000000001</v>
      </c>
      <c r="U62" s="35">
        <v>11.177999999999999</v>
      </c>
      <c r="V62" s="35">
        <v>26.91</v>
      </c>
      <c r="W62" s="35">
        <v>26.496000000000002</v>
      </c>
      <c r="X62" s="35">
        <v>25.253999999999998</v>
      </c>
      <c r="Y62" s="35">
        <v>24.012</v>
      </c>
      <c r="Z62" s="35">
        <v>23.184000000000001</v>
      </c>
      <c r="AA62" s="51">
        <v>22.355999999999998</v>
      </c>
      <c r="AB62" s="65">
        <v>414</v>
      </c>
      <c r="AC62" s="62">
        <v>8280</v>
      </c>
    </row>
    <row r="63" spans="3:29" x14ac:dyDescent="0.25">
      <c r="C63" s="27">
        <v>42125</v>
      </c>
      <c r="D63" s="35">
        <v>22.643999999999998</v>
      </c>
      <c r="E63" s="35">
        <v>22.246736842105264</v>
      </c>
      <c r="F63" s="35">
        <v>22.246736842105264</v>
      </c>
      <c r="G63" s="35">
        <v>22.246736842105264</v>
      </c>
      <c r="H63" s="35">
        <v>22.246736842105264</v>
      </c>
      <c r="I63" s="35">
        <v>23.041263157894736</v>
      </c>
      <c r="J63" s="35">
        <v>5.9589473684210521</v>
      </c>
      <c r="K63" s="35">
        <v>7.1507368421052622</v>
      </c>
      <c r="L63" s="35">
        <v>8.7397894736842101</v>
      </c>
      <c r="M63" s="35">
        <v>9.1370526315789462</v>
      </c>
      <c r="N63" s="35">
        <v>10.328842105263156</v>
      </c>
      <c r="O63" s="35">
        <v>10.328842105263156</v>
      </c>
      <c r="P63" s="35">
        <v>9.931578947368422</v>
      </c>
      <c r="Q63" s="35">
        <v>10.328842105263156</v>
      </c>
      <c r="R63" s="35">
        <v>10.726105263157894</v>
      </c>
      <c r="S63" s="35">
        <v>10.328842105263156</v>
      </c>
      <c r="T63" s="35">
        <v>9.931578947368422</v>
      </c>
      <c r="U63" s="35">
        <v>9.1370526315789462</v>
      </c>
      <c r="V63" s="35">
        <v>27.411157894736842</v>
      </c>
      <c r="W63" s="35">
        <v>27.013894736842104</v>
      </c>
      <c r="X63" s="35">
        <v>25.822105263157894</v>
      </c>
      <c r="Y63" s="35">
        <v>24.630315789473684</v>
      </c>
      <c r="Z63" s="35">
        <v>23.041263157894736</v>
      </c>
      <c r="AA63" s="51">
        <v>22.643999999999998</v>
      </c>
      <c r="AB63" s="65">
        <v>397.26315789473682</v>
      </c>
      <c r="AC63" s="62">
        <v>7548</v>
      </c>
    </row>
    <row r="64" spans="3:29" x14ac:dyDescent="0.25">
      <c r="C64" s="27">
        <v>42156</v>
      </c>
      <c r="D64" s="35">
        <v>23.795999999999999</v>
      </c>
      <c r="E64" s="35">
        <v>23.378526315789472</v>
      </c>
      <c r="F64" s="35">
        <v>23.378526315789472</v>
      </c>
      <c r="G64" s="35">
        <v>23.378526315789472</v>
      </c>
      <c r="H64" s="35">
        <v>23.378526315789472</v>
      </c>
      <c r="I64" s="35">
        <v>24.213473684210527</v>
      </c>
      <c r="J64" s="35">
        <v>6.2621052631578946</v>
      </c>
      <c r="K64" s="35">
        <v>7.5145263157894728</v>
      </c>
      <c r="L64" s="35">
        <v>8.7669473684210537</v>
      </c>
      <c r="M64" s="35">
        <v>9.6018947368421053</v>
      </c>
      <c r="N64" s="35">
        <v>10.436842105263159</v>
      </c>
      <c r="O64" s="35">
        <v>10.854315789473683</v>
      </c>
      <c r="P64" s="35">
        <v>10.854315789473683</v>
      </c>
      <c r="Q64" s="35">
        <v>10.854315789473683</v>
      </c>
      <c r="R64" s="35">
        <v>11.27178947368421</v>
      </c>
      <c r="S64" s="35">
        <v>11.27178947368421</v>
      </c>
      <c r="T64" s="35">
        <v>10.854315789473683</v>
      </c>
      <c r="U64" s="35">
        <v>10.019368421052631</v>
      </c>
      <c r="V64" s="35">
        <v>28.805684210526316</v>
      </c>
      <c r="W64" s="35">
        <v>27.970736842105264</v>
      </c>
      <c r="X64" s="35">
        <v>26.718315789473685</v>
      </c>
      <c r="Y64" s="35">
        <v>25.048421052631578</v>
      </c>
      <c r="Z64" s="35">
        <v>25.048421052631578</v>
      </c>
      <c r="AA64" s="51">
        <v>23.795999999999999</v>
      </c>
      <c r="AB64" s="65">
        <v>417.4736842105263</v>
      </c>
      <c r="AC64" s="62">
        <v>7932</v>
      </c>
    </row>
    <row r="65" spans="3:29" x14ac:dyDescent="0.25">
      <c r="C65" s="27">
        <v>42186</v>
      </c>
      <c r="D65" s="35">
        <v>22.758545454545455</v>
      </c>
      <c r="E65" s="35">
        <v>22.359272727272728</v>
      </c>
      <c r="F65" s="35">
        <v>22.359272727272728</v>
      </c>
      <c r="G65" s="35">
        <v>22.359272727272728</v>
      </c>
      <c r="H65" s="35">
        <v>22.758545454545455</v>
      </c>
      <c r="I65" s="35">
        <v>23.557090909090906</v>
      </c>
      <c r="J65" s="35">
        <v>5.9890909090909084</v>
      </c>
      <c r="K65" s="35">
        <v>7.18690909090909</v>
      </c>
      <c r="L65" s="35">
        <v>7.9854545454545454</v>
      </c>
      <c r="M65" s="35">
        <v>8.7839999999999989</v>
      </c>
      <c r="N65" s="35">
        <v>9.9818181818181824</v>
      </c>
      <c r="O65" s="35">
        <v>10.381090909090908</v>
      </c>
      <c r="P65" s="35">
        <v>9.9818181818181824</v>
      </c>
      <c r="Q65" s="35">
        <v>10.381090909090908</v>
      </c>
      <c r="R65" s="35">
        <v>10.381090909090908</v>
      </c>
      <c r="S65" s="35">
        <v>10.381090909090908</v>
      </c>
      <c r="T65" s="35">
        <v>9.9818181818181824</v>
      </c>
      <c r="U65" s="35">
        <v>9.1832727272727261</v>
      </c>
      <c r="V65" s="35">
        <v>27.150545454545455</v>
      </c>
      <c r="W65" s="35">
        <v>27.150545454545455</v>
      </c>
      <c r="X65" s="35">
        <v>26.352</v>
      </c>
      <c r="Y65" s="35">
        <v>25.553454545454546</v>
      </c>
      <c r="Z65" s="35">
        <v>23.557090909090906</v>
      </c>
      <c r="AA65" s="51">
        <v>22.758545454545455</v>
      </c>
      <c r="AB65" s="65">
        <v>399.27272727272725</v>
      </c>
      <c r="AC65" s="62">
        <v>8784</v>
      </c>
    </row>
    <row r="66" spans="3:29" x14ac:dyDescent="0.25">
      <c r="C66" s="27">
        <v>42217</v>
      </c>
      <c r="D66" s="35">
        <v>22.968000000000004</v>
      </c>
      <c r="E66" s="35">
        <v>22.968000000000004</v>
      </c>
      <c r="F66" s="35">
        <v>22.968000000000004</v>
      </c>
      <c r="G66" s="35">
        <v>22.968000000000004</v>
      </c>
      <c r="H66" s="35">
        <v>22.968000000000004</v>
      </c>
      <c r="I66" s="35">
        <v>23.773894736842106</v>
      </c>
      <c r="J66" s="35">
        <v>6.0442105263157897</v>
      </c>
      <c r="K66" s="35">
        <v>6.8501052631578956</v>
      </c>
      <c r="L66" s="35">
        <v>8.4618947368421065</v>
      </c>
      <c r="M66" s="35">
        <v>8.8648421052631576</v>
      </c>
      <c r="N66" s="35">
        <v>10.073684210526316</v>
      </c>
      <c r="O66" s="35">
        <v>10.073684210526316</v>
      </c>
      <c r="P66" s="35">
        <v>10.073684210526316</v>
      </c>
      <c r="Q66" s="35">
        <v>10.073684210526316</v>
      </c>
      <c r="R66" s="35">
        <v>10.476631578947369</v>
      </c>
      <c r="S66" s="35">
        <v>10.073684210526316</v>
      </c>
      <c r="T66" s="35">
        <v>10.073684210526316</v>
      </c>
      <c r="U66" s="35">
        <v>9.2677894736842106</v>
      </c>
      <c r="V66" s="35">
        <v>27.400421052631582</v>
      </c>
      <c r="W66" s="35">
        <v>27.400421052631582</v>
      </c>
      <c r="X66" s="35">
        <v>26.594526315789476</v>
      </c>
      <c r="Y66" s="35">
        <v>25.385684210526318</v>
      </c>
      <c r="Z66" s="35">
        <v>23.773894736842106</v>
      </c>
      <c r="AA66" s="51">
        <v>23.370947368421056</v>
      </c>
      <c r="AB66" s="65">
        <v>402.94736842105266</v>
      </c>
      <c r="AC66" s="62">
        <v>7656</v>
      </c>
    </row>
    <row r="67" spans="3:29" x14ac:dyDescent="0.25">
      <c r="C67" s="27">
        <v>42248</v>
      </c>
      <c r="D67" s="35">
        <v>23.442545454545453</v>
      </c>
      <c r="E67" s="35">
        <v>23.031272727272725</v>
      </c>
      <c r="F67" s="35">
        <v>23.031272727272725</v>
      </c>
      <c r="G67" s="35">
        <v>23.442545454545453</v>
      </c>
      <c r="H67" s="35">
        <v>23.031272727272725</v>
      </c>
      <c r="I67" s="35">
        <v>23.85381818181818</v>
      </c>
      <c r="J67" s="35">
        <v>6.169090909090909</v>
      </c>
      <c r="K67" s="35">
        <v>7.4029090909090902</v>
      </c>
      <c r="L67" s="35">
        <v>8.6367272727272724</v>
      </c>
      <c r="M67" s="35">
        <v>9.4592727272727259</v>
      </c>
      <c r="N67" s="35">
        <v>10.281818181818181</v>
      </c>
      <c r="O67" s="35">
        <v>10.281818181818181</v>
      </c>
      <c r="P67" s="35">
        <v>10.281818181818181</v>
      </c>
      <c r="Q67" s="35">
        <v>10.693090909090907</v>
      </c>
      <c r="R67" s="35">
        <v>11.104363636363635</v>
      </c>
      <c r="S67" s="35">
        <v>10.693090909090907</v>
      </c>
      <c r="T67" s="35">
        <v>10.281818181818181</v>
      </c>
      <c r="U67" s="35">
        <v>9.4592727272727259</v>
      </c>
      <c r="V67" s="35">
        <v>28.377818181818181</v>
      </c>
      <c r="W67" s="35">
        <v>27.966545454545454</v>
      </c>
      <c r="X67" s="35">
        <v>27.143999999999998</v>
      </c>
      <c r="Y67" s="35">
        <v>25.087636363636364</v>
      </c>
      <c r="Z67" s="35">
        <v>24.265090909090908</v>
      </c>
      <c r="AA67" s="51">
        <v>23.85381818181818</v>
      </c>
      <c r="AB67" s="65">
        <v>411.27272727272725</v>
      </c>
      <c r="AC67" s="62">
        <v>9048</v>
      </c>
    </row>
    <row r="68" spans="3:29" x14ac:dyDescent="0.25">
      <c r="C68" s="27">
        <v>42278</v>
      </c>
      <c r="D68" s="35">
        <v>22.734857142857141</v>
      </c>
      <c r="E68" s="35">
        <v>22.734857142857141</v>
      </c>
      <c r="F68" s="35">
        <v>22.734857142857141</v>
      </c>
      <c r="G68" s="35">
        <v>22.734857142857141</v>
      </c>
      <c r="H68" s="35">
        <v>23.532571428571426</v>
      </c>
      <c r="I68" s="35">
        <v>5.9828571428571422</v>
      </c>
      <c r="J68" s="35">
        <v>7.1794285714285708</v>
      </c>
      <c r="K68" s="35">
        <v>7.9771428571428569</v>
      </c>
      <c r="L68" s="35">
        <v>8.774857142857142</v>
      </c>
      <c r="M68" s="35">
        <v>9.9714285714285715</v>
      </c>
      <c r="N68" s="35">
        <v>9.9714285714285715</v>
      </c>
      <c r="O68" s="35">
        <v>9.572571428571429</v>
      </c>
      <c r="P68" s="35">
        <v>9.9714285714285715</v>
      </c>
      <c r="Q68" s="35">
        <v>10.370285714285712</v>
      </c>
      <c r="R68" s="35">
        <v>10.370285714285712</v>
      </c>
      <c r="S68" s="35">
        <v>9.9714285714285715</v>
      </c>
      <c r="T68" s="35">
        <v>9.1737142857142846</v>
      </c>
      <c r="U68" s="35">
        <v>27.122285714285713</v>
      </c>
      <c r="V68" s="35">
        <v>27.122285714285713</v>
      </c>
      <c r="W68" s="35">
        <v>25.925714285714285</v>
      </c>
      <c r="X68" s="35">
        <v>25.128</v>
      </c>
      <c r="Y68" s="35">
        <v>23.532571428571426</v>
      </c>
      <c r="Z68" s="35">
        <v>23.133714285714287</v>
      </c>
      <c r="AA68" s="51">
        <v>23.133714285714287</v>
      </c>
      <c r="AB68" s="65">
        <v>398.85714285714283</v>
      </c>
      <c r="AC68" s="62">
        <v>8376</v>
      </c>
    </row>
    <row r="69" spans="3:29" x14ac:dyDescent="0.25">
      <c r="C69" s="27">
        <v>42309</v>
      </c>
      <c r="D69" s="35">
        <v>23.724</v>
      </c>
      <c r="E69" s="35">
        <v>23.30778947368421</v>
      </c>
      <c r="F69" s="35">
        <v>23.724</v>
      </c>
      <c r="G69" s="35">
        <v>23.724</v>
      </c>
      <c r="H69" s="35">
        <v>23.724</v>
      </c>
      <c r="I69" s="35">
        <v>24.140210526315791</v>
      </c>
      <c r="J69" s="35">
        <v>6.243157894736842</v>
      </c>
      <c r="K69" s="35">
        <v>7.4917894736842099</v>
      </c>
      <c r="L69" s="35">
        <v>8.7404210526315804</v>
      </c>
      <c r="M69" s="35">
        <v>9.1566315789473673</v>
      </c>
      <c r="N69" s="35">
        <v>10.405263157894737</v>
      </c>
      <c r="O69" s="35">
        <v>10.405263157894737</v>
      </c>
      <c r="P69" s="35">
        <v>10.405263157894737</v>
      </c>
      <c r="Q69" s="35">
        <v>10.405263157894737</v>
      </c>
      <c r="R69" s="35">
        <v>11.237684210526316</v>
      </c>
      <c r="S69" s="35">
        <v>10.821473684210526</v>
      </c>
      <c r="T69" s="35">
        <v>10.405263157894737</v>
      </c>
      <c r="U69" s="35">
        <v>9.9890526315789483</v>
      </c>
      <c r="V69" s="35">
        <v>28.718526315789475</v>
      </c>
      <c r="W69" s="35">
        <v>27.886105263157898</v>
      </c>
      <c r="X69" s="35">
        <v>27.053684210526317</v>
      </c>
      <c r="Y69" s="35">
        <v>25.805052631578949</v>
      </c>
      <c r="Z69" s="35">
        <v>24.556421052631578</v>
      </c>
      <c r="AA69" s="51">
        <v>24.140210526315791</v>
      </c>
      <c r="AB69" s="65">
        <v>416.21052631578948</v>
      </c>
      <c r="AC69" s="62">
        <v>7908</v>
      </c>
    </row>
    <row r="70" spans="3:29" ht="15.75" thickBot="1" x14ac:dyDescent="0.3">
      <c r="C70" s="28">
        <v>42339</v>
      </c>
      <c r="D70" s="38">
        <v>22.527999999999999</v>
      </c>
      <c r="E70" s="38">
        <v>22.527999999999999</v>
      </c>
      <c r="F70" s="38">
        <v>22.527999999999999</v>
      </c>
      <c r="G70" s="38">
        <v>22.930285714285716</v>
      </c>
      <c r="H70" s="38">
        <v>23.332571428571431</v>
      </c>
      <c r="I70" s="38">
        <v>6.0342857142857138</v>
      </c>
      <c r="J70" s="38">
        <v>7.2411428571428562</v>
      </c>
      <c r="K70" s="38">
        <v>8.4480000000000004</v>
      </c>
      <c r="L70" s="38">
        <v>8.8502857142857128</v>
      </c>
      <c r="M70" s="38">
        <v>9.6548571428571428</v>
      </c>
      <c r="N70" s="38">
        <v>9.6548571428571428</v>
      </c>
      <c r="O70" s="38">
        <v>10.057142857142857</v>
      </c>
      <c r="P70" s="38">
        <v>10.459428571428571</v>
      </c>
      <c r="Q70" s="38">
        <v>10.459428571428571</v>
      </c>
      <c r="R70" s="38">
        <v>10.459428571428571</v>
      </c>
      <c r="S70" s="38">
        <v>10.459428571428571</v>
      </c>
      <c r="T70" s="38">
        <v>9.6548571428571428</v>
      </c>
      <c r="U70" s="38">
        <v>27.757714285714286</v>
      </c>
      <c r="V70" s="38">
        <v>27.355428571428572</v>
      </c>
      <c r="W70" s="38">
        <v>26.550857142857144</v>
      </c>
      <c r="X70" s="38">
        <v>24.941714285714284</v>
      </c>
      <c r="Y70" s="38">
        <v>23.734857142857141</v>
      </c>
      <c r="Z70" s="38">
        <v>23.332571428571431</v>
      </c>
      <c r="AA70" s="52">
        <v>23.332571428571431</v>
      </c>
      <c r="AB70" s="65">
        <v>402.28571428571428</v>
      </c>
      <c r="AC70" s="62">
        <v>8448</v>
      </c>
    </row>
    <row r="71" spans="3:29" x14ac:dyDescent="0.2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3:29" ht="15.75" x14ac:dyDescent="0.25">
      <c r="C72" s="2"/>
      <c r="D72" s="6"/>
      <c r="E72" s="10"/>
      <c r="F72" s="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3:29" ht="15.75" x14ac:dyDescent="0.25">
      <c r="C73" s="2"/>
      <c r="D73" s="11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3:29" x14ac:dyDescent="0.25">
      <c r="C74" s="106" t="s">
        <v>30</v>
      </c>
      <c r="D74" s="106"/>
      <c r="E74" s="106"/>
      <c r="F74" s="10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3:29" ht="15.75" thickBot="1" x14ac:dyDescent="0.3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3:29" ht="15.75" x14ac:dyDescent="0.25">
      <c r="C76" s="3" t="s">
        <v>1</v>
      </c>
      <c r="D76" s="4" t="s">
        <v>2</v>
      </c>
      <c r="E76" s="4" t="s">
        <v>3</v>
      </c>
      <c r="F76" s="4" t="s">
        <v>4</v>
      </c>
      <c r="G76" s="4" t="s">
        <v>5</v>
      </c>
      <c r="H76" s="4" t="s">
        <v>6</v>
      </c>
      <c r="I76" s="4" t="s">
        <v>7</v>
      </c>
      <c r="J76" s="4" t="s">
        <v>8</v>
      </c>
      <c r="K76" s="4" t="s">
        <v>9</v>
      </c>
      <c r="L76" s="4" t="s">
        <v>10</v>
      </c>
      <c r="M76" s="4" t="s">
        <v>11</v>
      </c>
      <c r="N76" s="4" t="s">
        <v>12</v>
      </c>
      <c r="O76" s="4" t="s">
        <v>13</v>
      </c>
      <c r="P76" s="4" t="s">
        <v>14</v>
      </c>
      <c r="Q76" s="4" t="s">
        <v>15</v>
      </c>
      <c r="R76" s="4" t="s">
        <v>16</v>
      </c>
      <c r="S76" s="4" t="s">
        <v>17</v>
      </c>
      <c r="T76" s="4" t="s">
        <v>18</v>
      </c>
      <c r="U76" s="4" t="s">
        <v>19</v>
      </c>
      <c r="V76" s="4" t="s">
        <v>20</v>
      </c>
      <c r="W76" s="4" t="s">
        <v>21</v>
      </c>
      <c r="X76" s="4" t="s">
        <v>22</v>
      </c>
      <c r="Y76" s="4" t="s">
        <v>23</v>
      </c>
      <c r="Z76" s="4" t="s">
        <v>24</v>
      </c>
      <c r="AA76" s="5" t="s">
        <v>25</v>
      </c>
      <c r="AB76" s="12" t="s">
        <v>28</v>
      </c>
      <c r="AC76" s="12" t="s">
        <v>29</v>
      </c>
    </row>
    <row r="77" spans="3:29" x14ac:dyDescent="0.25">
      <c r="C77" s="27">
        <v>41456</v>
      </c>
      <c r="D77" s="35">
        <v>9.3416666666666668</v>
      </c>
      <c r="E77" s="35">
        <v>9.1833333333333336</v>
      </c>
      <c r="F77" s="35">
        <v>9.1833333333333336</v>
      </c>
      <c r="G77" s="35">
        <v>9.1833333333333336</v>
      </c>
      <c r="H77" s="35">
        <v>9.1833333333333336</v>
      </c>
      <c r="I77" s="35">
        <v>9.6583333333333332</v>
      </c>
      <c r="J77" s="35">
        <v>2.375</v>
      </c>
      <c r="K77" s="35">
        <v>2.6916666666666669</v>
      </c>
      <c r="L77" s="35">
        <v>3.0083333333333333</v>
      </c>
      <c r="M77" s="35">
        <v>3.3250000000000006</v>
      </c>
      <c r="N77" s="35">
        <v>3.8000000000000003</v>
      </c>
      <c r="O77" s="35">
        <v>3.8000000000000003</v>
      </c>
      <c r="P77" s="35">
        <v>3.8000000000000003</v>
      </c>
      <c r="Q77" s="35">
        <v>3.6416666666666666</v>
      </c>
      <c r="R77" s="35">
        <v>3.4833333333333334</v>
      </c>
      <c r="S77" s="35">
        <v>3.4833333333333334</v>
      </c>
      <c r="T77" s="35">
        <v>3.4833333333333334</v>
      </c>
      <c r="U77" s="35">
        <v>3.4833333333333334</v>
      </c>
      <c r="V77" s="35">
        <v>11.083333333333336</v>
      </c>
      <c r="W77" s="35">
        <v>11.083333333333336</v>
      </c>
      <c r="X77" s="35">
        <v>10.766666666666667</v>
      </c>
      <c r="Y77" s="35">
        <v>10.133333333333335</v>
      </c>
      <c r="Z77" s="35">
        <v>9.8166666666666664</v>
      </c>
      <c r="AA77" s="35">
        <v>9.3416666666666668</v>
      </c>
      <c r="AB77" s="42">
        <v>158.33333333333334</v>
      </c>
      <c r="AC77" s="43">
        <v>475</v>
      </c>
    </row>
    <row r="78" spans="3:29" x14ac:dyDescent="0.25">
      <c r="C78" s="27">
        <v>41487</v>
      </c>
      <c r="D78" s="35">
        <v>9.6379999999999999</v>
      </c>
      <c r="E78" s="35">
        <v>9.48</v>
      </c>
      <c r="F78" s="35">
        <v>9.48</v>
      </c>
      <c r="G78" s="35">
        <v>9.6379999999999999</v>
      </c>
      <c r="H78" s="35">
        <v>9.6379999999999999</v>
      </c>
      <c r="I78" s="35">
        <v>9.7959999999999994</v>
      </c>
      <c r="J78" s="35">
        <v>2.37</v>
      </c>
      <c r="K78" s="35">
        <v>2.6860000000000004</v>
      </c>
      <c r="L78" s="35">
        <v>3.0019999999999998</v>
      </c>
      <c r="M78" s="35">
        <v>3.16</v>
      </c>
      <c r="N78" s="35">
        <v>3.6339999999999999</v>
      </c>
      <c r="O78" s="35">
        <v>3.6339999999999999</v>
      </c>
      <c r="P78" s="35">
        <v>3.476</v>
      </c>
      <c r="Q78" s="35">
        <v>3.476</v>
      </c>
      <c r="R78" s="35">
        <v>3.3180000000000001</v>
      </c>
      <c r="S78" s="35">
        <v>3.16</v>
      </c>
      <c r="T78" s="35">
        <v>3.16</v>
      </c>
      <c r="U78" s="35">
        <v>3.16</v>
      </c>
      <c r="V78" s="35">
        <v>11.06</v>
      </c>
      <c r="W78" s="35">
        <v>10.902000000000001</v>
      </c>
      <c r="X78" s="35">
        <v>10.744000000000002</v>
      </c>
      <c r="Y78" s="35">
        <v>10.27</v>
      </c>
      <c r="Z78" s="35">
        <v>9.7959999999999994</v>
      </c>
      <c r="AA78" s="35">
        <v>9.3219999999999992</v>
      </c>
      <c r="AB78" s="42">
        <v>158</v>
      </c>
      <c r="AC78" s="43">
        <v>790</v>
      </c>
    </row>
    <row r="79" spans="3:29" x14ac:dyDescent="0.25">
      <c r="C79" s="27">
        <v>41518</v>
      </c>
      <c r="D79" s="35">
        <v>9.76</v>
      </c>
      <c r="E79" s="35">
        <v>9.6</v>
      </c>
      <c r="F79" s="35">
        <v>9.6</v>
      </c>
      <c r="G79" s="35">
        <v>9.6</v>
      </c>
      <c r="H79" s="35">
        <v>9.6</v>
      </c>
      <c r="I79" s="35">
        <v>9.92</v>
      </c>
      <c r="J79" s="35">
        <v>2.4</v>
      </c>
      <c r="K79" s="35">
        <v>2.72</v>
      </c>
      <c r="L79" s="35">
        <v>3.04</v>
      </c>
      <c r="M79" s="35">
        <v>3.3600000000000003</v>
      </c>
      <c r="N79" s="35">
        <v>3.84</v>
      </c>
      <c r="O79" s="35">
        <v>3.84</v>
      </c>
      <c r="P79" s="35">
        <v>3.6799999999999997</v>
      </c>
      <c r="Q79" s="35">
        <v>3.6799999999999997</v>
      </c>
      <c r="R79" s="35">
        <v>3.3600000000000003</v>
      </c>
      <c r="S79" s="35">
        <v>3.3600000000000003</v>
      </c>
      <c r="T79" s="35">
        <v>3.3600000000000003</v>
      </c>
      <c r="U79" s="35">
        <v>3.3600000000000003</v>
      </c>
      <c r="V79" s="35">
        <v>11.200000000000001</v>
      </c>
      <c r="W79" s="35">
        <v>11.040000000000001</v>
      </c>
      <c r="X79" s="35">
        <v>10.88</v>
      </c>
      <c r="Y79" s="35">
        <v>10.24</v>
      </c>
      <c r="Z79" s="35">
        <v>9.120000000000001</v>
      </c>
      <c r="AA79" s="35">
        <v>9.44</v>
      </c>
      <c r="AB79" s="42">
        <v>160</v>
      </c>
      <c r="AC79" s="43">
        <v>640</v>
      </c>
    </row>
    <row r="80" spans="3:29" x14ac:dyDescent="0.25">
      <c r="C80" s="27">
        <v>41548</v>
      </c>
      <c r="D80" s="35">
        <v>9.4499999999999993</v>
      </c>
      <c r="E80" s="35">
        <v>9.4499999999999993</v>
      </c>
      <c r="F80" s="35">
        <v>9.4499999999999993</v>
      </c>
      <c r="G80" s="35">
        <v>9.6074999999999999</v>
      </c>
      <c r="H80" s="35">
        <v>9.6074999999999999</v>
      </c>
      <c r="I80" s="35">
        <v>2.3624999999999998</v>
      </c>
      <c r="J80" s="35">
        <v>2.6775000000000002</v>
      </c>
      <c r="K80" s="35">
        <v>2.9924999999999997</v>
      </c>
      <c r="L80" s="35">
        <v>3.15</v>
      </c>
      <c r="M80" s="35">
        <v>3.6225000000000001</v>
      </c>
      <c r="N80" s="35">
        <v>3.7800000000000002</v>
      </c>
      <c r="O80" s="35">
        <v>3.6225000000000001</v>
      </c>
      <c r="P80" s="35">
        <v>3.6225000000000001</v>
      </c>
      <c r="Q80" s="35">
        <v>3.4649999999999999</v>
      </c>
      <c r="R80" s="35">
        <v>3.4649999999999999</v>
      </c>
      <c r="S80" s="35">
        <v>3.6225000000000001</v>
      </c>
      <c r="T80" s="35">
        <v>3.15</v>
      </c>
      <c r="U80" s="35">
        <v>11.182499999999999</v>
      </c>
      <c r="V80" s="35">
        <v>10.867500000000001</v>
      </c>
      <c r="W80" s="35">
        <v>10.5525</v>
      </c>
      <c r="X80" s="35">
        <v>10.08</v>
      </c>
      <c r="Y80" s="35">
        <v>9.2924999999999986</v>
      </c>
      <c r="Z80" s="35">
        <v>9.2924999999999986</v>
      </c>
      <c r="AA80" s="35">
        <v>9.1349999999999998</v>
      </c>
      <c r="AB80" s="42">
        <v>157.5</v>
      </c>
      <c r="AC80" s="43">
        <v>630</v>
      </c>
    </row>
    <row r="81" spans="3:29" x14ac:dyDescent="0.25">
      <c r="C81" s="27">
        <v>41579</v>
      </c>
      <c r="D81" s="35">
        <v>9.9599999999999991</v>
      </c>
      <c r="E81" s="35">
        <v>9.7939999999999987</v>
      </c>
      <c r="F81" s="35">
        <v>9.7939999999999987</v>
      </c>
      <c r="G81" s="35">
        <v>9.7939999999999987</v>
      </c>
      <c r="H81" s="35">
        <v>9.9599999999999991</v>
      </c>
      <c r="I81" s="35">
        <v>10.125999999999999</v>
      </c>
      <c r="J81" s="35">
        <v>2.4899999999999998</v>
      </c>
      <c r="K81" s="35">
        <v>2.988</v>
      </c>
      <c r="L81" s="35">
        <v>3.3200000000000003</v>
      </c>
      <c r="M81" s="35">
        <v>3.6519999999999997</v>
      </c>
      <c r="N81" s="35">
        <v>3.984</v>
      </c>
      <c r="O81" s="35">
        <v>3.984</v>
      </c>
      <c r="P81" s="35">
        <v>3.8180000000000001</v>
      </c>
      <c r="Q81" s="35">
        <v>3.6519999999999997</v>
      </c>
      <c r="R81" s="35">
        <v>3.4860000000000002</v>
      </c>
      <c r="S81" s="35">
        <v>3.8180000000000001</v>
      </c>
      <c r="T81" s="35">
        <v>3.6519999999999997</v>
      </c>
      <c r="U81" s="35">
        <v>3.6519999999999997</v>
      </c>
      <c r="V81" s="35">
        <v>11.454000000000001</v>
      </c>
      <c r="W81" s="35">
        <v>11.454000000000001</v>
      </c>
      <c r="X81" s="35">
        <v>11.122</v>
      </c>
      <c r="Y81" s="35">
        <v>10.624000000000001</v>
      </c>
      <c r="Z81" s="35">
        <v>9.7939999999999987</v>
      </c>
      <c r="AA81" s="35">
        <v>9.6280000000000001</v>
      </c>
      <c r="AB81" s="42">
        <v>166</v>
      </c>
      <c r="AC81" s="43">
        <v>830</v>
      </c>
    </row>
    <row r="82" spans="3:29" ht="15.75" thickBot="1" x14ac:dyDescent="0.3">
      <c r="C82" s="28">
        <v>41609</v>
      </c>
      <c r="D82" s="38">
        <v>9.4550000000000001</v>
      </c>
      <c r="E82" s="38">
        <v>9.2999999999999989</v>
      </c>
      <c r="F82" s="38">
        <v>9.2999999999999989</v>
      </c>
      <c r="G82" s="38">
        <v>9.4550000000000001</v>
      </c>
      <c r="H82" s="38">
        <v>9.61</v>
      </c>
      <c r="I82" s="38">
        <v>2.17</v>
      </c>
      <c r="J82" s="38">
        <v>2.3249999999999997</v>
      </c>
      <c r="K82" s="38">
        <v>2.7899999999999996</v>
      </c>
      <c r="L82" s="38">
        <v>3.1</v>
      </c>
      <c r="M82" s="38">
        <v>3.4099999999999997</v>
      </c>
      <c r="N82" s="38">
        <v>3.5649999999999999</v>
      </c>
      <c r="O82" s="38">
        <v>3.5649999999999999</v>
      </c>
      <c r="P82" s="38">
        <v>3.5649999999999999</v>
      </c>
      <c r="Q82" s="38">
        <v>3.4099999999999997</v>
      </c>
      <c r="R82" s="38">
        <v>3.2550000000000003</v>
      </c>
      <c r="S82" s="38">
        <v>3.1</v>
      </c>
      <c r="T82" s="38">
        <v>3.1</v>
      </c>
      <c r="U82" s="38">
        <v>10.695</v>
      </c>
      <c r="V82" s="38">
        <v>10.385</v>
      </c>
      <c r="W82" s="38">
        <v>10.385</v>
      </c>
      <c r="X82" s="38">
        <v>10.23</v>
      </c>
      <c r="Y82" s="38">
        <v>9.92</v>
      </c>
      <c r="Z82" s="38">
        <v>9.4550000000000001</v>
      </c>
      <c r="AA82" s="38">
        <v>9.4550000000000001</v>
      </c>
      <c r="AB82" s="44">
        <v>155</v>
      </c>
      <c r="AC82" s="45">
        <v>620</v>
      </c>
    </row>
    <row r="83" spans="3:29" x14ac:dyDescent="0.25">
      <c r="C83" s="67">
        <v>41640</v>
      </c>
      <c r="D83" s="68">
        <v>13.845273111105957</v>
      </c>
      <c r="E83" s="68">
        <v>13.621962254475216</v>
      </c>
      <c r="F83" s="68">
        <v>13.621962254475216</v>
      </c>
      <c r="G83" s="68">
        <v>13.621962254475216</v>
      </c>
      <c r="H83" s="68">
        <v>13.621962254475216</v>
      </c>
      <c r="I83" s="68">
        <v>14.0685839677367</v>
      </c>
      <c r="J83" s="68">
        <v>3.1263519928303776</v>
      </c>
      <c r="K83" s="68">
        <v>3.5729737060918603</v>
      </c>
      <c r="L83" s="68">
        <v>4.0195954193533421</v>
      </c>
      <c r="M83" s="68">
        <v>4.2429062759840841</v>
      </c>
      <c r="N83" s="68">
        <v>4.9128388458763075</v>
      </c>
      <c r="O83" s="68">
        <v>5.1361497025070486</v>
      </c>
      <c r="P83" s="68">
        <v>4.9128388458763075</v>
      </c>
      <c r="Q83" s="68">
        <v>4.9128388458763075</v>
      </c>
      <c r="R83" s="68">
        <v>4.6895279892455664</v>
      </c>
      <c r="S83" s="68">
        <v>4.6895279892455664</v>
      </c>
      <c r="T83" s="68">
        <v>4.6895279892455664</v>
      </c>
      <c r="U83" s="68">
        <v>4.6895279892455664</v>
      </c>
      <c r="V83" s="68">
        <v>15.855070820782627</v>
      </c>
      <c r="W83" s="68">
        <v>15.63175996415189</v>
      </c>
      <c r="X83" s="68">
        <v>15.185138250890407</v>
      </c>
      <c r="Y83" s="68">
        <v>14.291894824367441</v>
      </c>
      <c r="Z83" s="68">
        <v>13.398651397844475</v>
      </c>
      <c r="AA83" s="68">
        <v>12.952029684582994</v>
      </c>
      <c r="AB83" s="85">
        <v>223.31085663074126</v>
      </c>
      <c r="AC83" s="86">
        <v>893.24342652296502</v>
      </c>
    </row>
    <row r="84" spans="3:29" x14ac:dyDescent="0.25">
      <c r="C84" s="70">
        <v>41671</v>
      </c>
      <c r="D84" s="87">
        <v>14.772615014081335</v>
      </c>
      <c r="E84" s="87">
        <v>14.53434702998325</v>
      </c>
      <c r="F84" s="87">
        <v>14.53434702998325</v>
      </c>
      <c r="G84" s="87">
        <v>14.53434702998325</v>
      </c>
      <c r="H84" s="87">
        <v>14.53434702998325</v>
      </c>
      <c r="I84" s="87">
        <v>15.010882998179422</v>
      </c>
      <c r="J84" s="87">
        <v>3.3357517773732051</v>
      </c>
      <c r="K84" s="87">
        <v>3.8122877455693769</v>
      </c>
      <c r="L84" s="87">
        <v>4.0505557296674635</v>
      </c>
      <c r="M84" s="87">
        <v>4.5270916978636349</v>
      </c>
      <c r="N84" s="87">
        <v>5.2418956501578933</v>
      </c>
      <c r="O84" s="87">
        <v>5.4801636342559794</v>
      </c>
      <c r="P84" s="87">
        <v>5.2418956501578933</v>
      </c>
      <c r="Q84" s="87">
        <v>5.2418956501578933</v>
      </c>
      <c r="R84" s="87">
        <v>5.003627666059808</v>
      </c>
      <c r="S84" s="87">
        <v>5.003627666059808</v>
      </c>
      <c r="T84" s="87">
        <v>5.003627666059808</v>
      </c>
      <c r="U84" s="87">
        <v>5.003627666059808</v>
      </c>
      <c r="V84" s="87">
        <v>16.917026870964108</v>
      </c>
      <c r="W84" s="87">
        <v>16.678758886866024</v>
      </c>
      <c r="X84" s="87">
        <v>16.440490902767941</v>
      </c>
      <c r="Y84" s="87">
        <v>15.487418966375595</v>
      </c>
      <c r="Z84" s="87">
        <v>14.53434702998325</v>
      </c>
      <c r="AA84" s="87">
        <v>13.34300710949282</v>
      </c>
      <c r="AB84" s="88">
        <v>238.26798409808606</v>
      </c>
      <c r="AC84" s="89">
        <v>953.07193639234424</v>
      </c>
    </row>
    <row r="85" spans="3:29" x14ac:dyDescent="0.25">
      <c r="C85" s="70">
        <v>41699</v>
      </c>
      <c r="D85" s="87">
        <v>13.402226448750982</v>
      </c>
      <c r="E85" s="87">
        <v>13.402226448750982</v>
      </c>
      <c r="F85" s="87">
        <v>13.182517818443589</v>
      </c>
      <c r="G85" s="87">
        <v>13.182517818443589</v>
      </c>
      <c r="H85" s="87">
        <v>13.402226448750982</v>
      </c>
      <c r="I85" s="87">
        <v>13.621935079058375</v>
      </c>
      <c r="J85" s="87">
        <v>3.0759208243035041</v>
      </c>
      <c r="K85" s="87">
        <v>3.7350467152256837</v>
      </c>
      <c r="L85" s="87">
        <v>4.17446397584047</v>
      </c>
      <c r="M85" s="87">
        <v>4.6138812364552564</v>
      </c>
      <c r="N85" s="87">
        <v>5.2730071273774355</v>
      </c>
      <c r="O85" s="87">
        <v>5.2730071273774355</v>
      </c>
      <c r="P85" s="87">
        <v>4.8335898667626491</v>
      </c>
      <c r="Q85" s="87">
        <v>4.6138812364552564</v>
      </c>
      <c r="R85" s="87">
        <v>4.3941726061478628</v>
      </c>
      <c r="S85" s="87">
        <v>4.3941726061478628</v>
      </c>
      <c r="T85" s="87">
        <v>4.3941726061478628</v>
      </c>
      <c r="U85" s="87">
        <v>4.3941726061478628</v>
      </c>
      <c r="V85" s="87">
        <v>15.599312751824913</v>
      </c>
      <c r="W85" s="87">
        <v>15.379604121517522</v>
      </c>
      <c r="X85" s="87">
        <v>14.940186860902735</v>
      </c>
      <c r="Y85" s="87">
        <v>14.281060969980555</v>
      </c>
      <c r="Z85" s="87">
        <v>13.182517818443589</v>
      </c>
      <c r="AA85" s="87">
        <v>12.962809188136195</v>
      </c>
      <c r="AB85" s="88">
        <v>219.70863030739315</v>
      </c>
      <c r="AC85" s="89">
        <v>1098.5431515369658</v>
      </c>
    </row>
    <row r="86" spans="3:29" x14ac:dyDescent="0.25">
      <c r="C86" s="70">
        <v>41730</v>
      </c>
      <c r="D86" s="87">
        <v>13.118900096595311</v>
      </c>
      <c r="E86" s="87">
        <v>12.88874395454978</v>
      </c>
      <c r="F86" s="87">
        <v>12.658587812504248</v>
      </c>
      <c r="G86" s="87">
        <v>12.658587812504248</v>
      </c>
      <c r="H86" s="87">
        <v>12.88874395454978</v>
      </c>
      <c r="I86" s="87">
        <v>13.118900096595311</v>
      </c>
      <c r="J86" s="87">
        <v>4.3729666988651035</v>
      </c>
      <c r="K86" s="87">
        <v>4.8332789829561671</v>
      </c>
      <c r="L86" s="87">
        <v>5.2935912670472307</v>
      </c>
      <c r="M86" s="87">
        <v>5.7539035511382943</v>
      </c>
      <c r="N86" s="87">
        <v>6.4443719772748898</v>
      </c>
      <c r="O86" s="87">
        <v>6.4443719772748898</v>
      </c>
      <c r="P86" s="87">
        <v>6.2142158352293579</v>
      </c>
      <c r="Q86" s="87">
        <v>5.9840596931838252</v>
      </c>
      <c r="R86" s="87">
        <v>5.9840596931838252</v>
      </c>
      <c r="S86" s="87">
        <v>5.9840596931838252</v>
      </c>
      <c r="T86" s="87">
        <v>5.7539035511382943</v>
      </c>
      <c r="U86" s="87">
        <v>5.7539035511382943</v>
      </c>
      <c r="V86" s="87">
        <v>15.190305375005098</v>
      </c>
      <c r="W86" s="87">
        <v>14.960149232959566</v>
      </c>
      <c r="X86" s="87">
        <v>14.729993090914034</v>
      </c>
      <c r="Y86" s="87">
        <v>13.809368522731905</v>
      </c>
      <c r="Z86" s="87">
        <v>12.428431670458716</v>
      </c>
      <c r="AA86" s="87">
        <v>12.88874395454978</v>
      </c>
      <c r="AB86" s="88">
        <v>230.15614204553177</v>
      </c>
      <c r="AC86" s="89">
        <v>920.62456818212706</v>
      </c>
    </row>
    <row r="87" spans="3:29" x14ac:dyDescent="0.25">
      <c r="C87" s="70">
        <v>41760</v>
      </c>
      <c r="D87" s="87">
        <v>13.151205346359141</v>
      </c>
      <c r="E87" s="87">
        <v>12.932018590586489</v>
      </c>
      <c r="F87" s="87">
        <v>12.932018590586489</v>
      </c>
      <c r="G87" s="87">
        <v>12.932018590586489</v>
      </c>
      <c r="H87" s="87">
        <v>12.932018590586489</v>
      </c>
      <c r="I87" s="87">
        <v>13.151205346359141</v>
      </c>
      <c r="J87" s="87">
        <v>3.2878013365897854</v>
      </c>
      <c r="K87" s="87">
        <v>3.9453616039077422</v>
      </c>
      <c r="L87" s="87">
        <v>4.6029218712256998</v>
      </c>
      <c r="M87" s="87">
        <v>5.0412953827710041</v>
      </c>
      <c r="N87" s="87">
        <v>5.2604821385436571</v>
      </c>
      <c r="O87" s="87">
        <v>5.2604821385436571</v>
      </c>
      <c r="P87" s="87">
        <v>5.0412953827710041</v>
      </c>
      <c r="Q87" s="87">
        <v>4.822108626998352</v>
      </c>
      <c r="R87" s="87">
        <v>4.6029218712256998</v>
      </c>
      <c r="S87" s="87">
        <v>4.822108626998352</v>
      </c>
      <c r="T87" s="87">
        <v>4.6029218712256998</v>
      </c>
      <c r="U87" s="87">
        <v>4.6029218712256998</v>
      </c>
      <c r="V87" s="87">
        <v>15.123886148313014</v>
      </c>
      <c r="W87" s="87">
        <v>15.123886148313014</v>
      </c>
      <c r="X87" s="87">
        <v>14.68551263676771</v>
      </c>
      <c r="Y87" s="87">
        <v>14.027952369449752</v>
      </c>
      <c r="Z87" s="87">
        <v>13.589578857904446</v>
      </c>
      <c r="AA87" s="87">
        <v>12.712831834813837</v>
      </c>
      <c r="AB87" s="88">
        <v>219.18675577265236</v>
      </c>
      <c r="AC87" s="89">
        <v>1095.9337788632618</v>
      </c>
    </row>
    <row r="88" spans="3:29" x14ac:dyDescent="0.25">
      <c r="C88" s="70">
        <v>41791</v>
      </c>
      <c r="D88" s="87">
        <v>13.965446615978632</v>
      </c>
      <c r="E88" s="87">
        <v>13.728744130962045</v>
      </c>
      <c r="F88" s="87">
        <v>13.728744130962045</v>
      </c>
      <c r="G88" s="87">
        <v>13.728744130962045</v>
      </c>
      <c r="H88" s="87">
        <v>13.728744130962045</v>
      </c>
      <c r="I88" s="87">
        <v>14.20214910099522</v>
      </c>
      <c r="J88" s="87">
        <v>3.5505372752488049</v>
      </c>
      <c r="K88" s="87">
        <v>4.2606447302985657</v>
      </c>
      <c r="L88" s="87">
        <v>4.970752185348327</v>
      </c>
      <c r="M88" s="87">
        <v>5.2074546703649132</v>
      </c>
      <c r="N88" s="87">
        <v>5.9175621254146753</v>
      </c>
      <c r="O88" s="87">
        <v>5.9175621254146753</v>
      </c>
      <c r="P88" s="87">
        <v>5.9175621254146753</v>
      </c>
      <c r="Q88" s="87">
        <v>5.6808596403980882</v>
      </c>
      <c r="R88" s="87">
        <v>5.9175621254146753</v>
      </c>
      <c r="S88" s="87">
        <v>5.6808596403980882</v>
      </c>
      <c r="T88" s="87">
        <v>5.4441571553815011</v>
      </c>
      <c r="U88" s="87">
        <v>5.2074546703649132</v>
      </c>
      <c r="V88" s="87">
        <v>16.332471466144504</v>
      </c>
      <c r="W88" s="87">
        <v>15.85906649611133</v>
      </c>
      <c r="X88" s="87">
        <v>15.622364011094742</v>
      </c>
      <c r="Y88" s="87">
        <v>14.675554071028394</v>
      </c>
      <c r="Z88" s="87">
        <v>13.965446615978632</v>
      </c>
      <c r="AA88" s="87">
        <v>13.492041645945459</v>
      </c>
      <c r="AB88" s="88">
        <v>236.70248501658699</v>
      </c>
      <c r="AC88" s="89">
        <v>946.80994006634796</v>
      </c>
    </row>
    <row r="89" spans="3:29" x14ac:dyDescent="0.25">
      <c r="C89" s="70">
        <v>41821</v>
      </c>
      <c r="D89" s="87">
        <v>12.922469746287792</v>
      </c>
      <c r="E89" s="87">
        <v>12.703444835333762</v>
      </c>
      <c r="F89" s="87">
        <v>12.703444835333762</v>
      </c>
      <c r="G89" s="87">
        <v>12.703444835333762</v>
      </c>
      <c r="H89" s="87">
        <v>12.703444835333762</v>
      </c>
      <c r="I89" s="87">
        <v>13.360519568195853</v>
      </c>
      <c r="J89" s="87">
        <v>3.2853736643104559</v>
      </c>
      <c r="K89" s="87">
        <v>3.7234234862185169</v>
      </c>
      <c r="L89" s="87">
        <v>4.1614733081265776</v>
      </c>
      <c r="M89" s="87">
        <v>4.5995231300346386</v>
      </c>
      <c r="N89" s="87">
        <v>5.2565978628967294</v>
      </c>
      <c r="O89" s="87">
        <v>5.2565978628967294</v>
      </c>
      <c r="P89" s="87">
        <v>5.2565978628967294</v>
      </c>
      <c r="Q89" s="87">
        <v>5.0375729519426988</v>
      </c>
      <c r="R89" s="87">
        <v>4.8185480409886683</v>
      </c>
      <c r="S89" s="87">
        <v>4.8185480409886683</v>
      </c>
      <c r="T89" s="87">
        <v>4.8185480409886683</v>
      </c>
      <c r="U89" s="87">
        <v>4.8185480409886683</v>
      </c>
      <c r="V89" s="87">
        <v>15.331743766782129</v>
      </c>
      <c r="W89" s="87">
        <v>15.331743766782129</v>
      </c>
      <c r="X89" s="87">
        <v>14.893693944874068</v>
      </c>
      <c r="Y89" s="87">
        <v>14.017594301057946</v>
      </c>
      <c r="Z89" s="87">
        <v>13.579544479149884</v>
      </c>
      <c r="AA89" s="87">
        <v>12.922469746287792</v>
      </c>
      <c r="AB89" s="88">
        <v>219.02491095403039</v>
      </c>
      <c r="AC89" s="89">
        <v>876.09964381612156</v>
      </c>
    </row>
    <row r="90" spans="3:29" x14ac:dyDescent="0.25">
      <c r="C90" s="70">
        <v>41852</v>
      </c>
      <c r="D90" s="87">
        <v>13.523259315208717</v>
      </c>
      <c r="E90" s="87">
        <v>13.301566539549558</v>
      </c>
      <c r="F90" s="87">
        <v>13.301566539549558</v>
      </c>
      <c r="G90" s="87">
        <v>13.523259315208717</v>
      </c>
      <c r="H90" s="87">
        <v>13.523259315208717</v>
      </c>
      <c r="I90" s="87">
        <v>13.744952090867876</v>
      </c>
      <c r="J90" s="87">
        <v>3.3253916348873895</v>
      </c>
      <c r="K90" s="87">
        <v>3.7687771862057087</v>
      </c>
      <c r="L90" s="87">
        <v>4.2121627375240269</v>
      </c>
      <c r="M90" s="87">
        <v>4.433855513183186</v>
      </c>
      <c r="N90" s="87">
        <v>5.0989338401606643</v>
      </c>
      <c r="O90" s="87">
        <v>5.0989338401606643</v>
      </c>
      <c r="P90" s="87">
        <v>4.8772410645015043</v>
      </c>
      <c r="Q90" s="87">
        <v>4.8772410645015043</v>
      </c>
      <c r="R90" s="87">
        <v>4.6555482888423461</v>
      </c>
      <c r="S90" s="87">
        <v>4.433855513183186</v>
      </c>
      <c r="T90" s="87">
        <v>4.433855513183186</v>
      </c>
      <c r="U90" s="87">
        <v>4.433855513183186</v>
      </c>
      <c r="V90" s="87">
        <v>15.518494296141153</v>
      </c>
      <c r="W90" s="87">
        <v>15.296801520481994</v>
      </c>
      <c r="X90" s="87">
        <v>15.075108744822835</v>
      </c>
      <c r="Y90" s="87">
        <v>14.410030417845356</v>
      </c>
      <c r="Z90" s="87">
        <v>13.744952090867876</v>
      </c>
      <c r="AA90" s="87">
        <v>13.079873763890399</v>
      </c>
      <c r="AB90" s="88">
        <v>221.69277565915931</v>
      </c>
      <c r="AC90" s="89">
        <v>1108.4638782957966</v>
      </c>
    </row>
    <row r="91" spans="3:29" x14ac:dyDescent="0.25">
      <c r="C91" s="70">
        <v>41883</v>
      </c>
      <c r="D91" s="87">
        <v>13.665675026522365</v>
      </c>
      <c r="E91" s="87">
        <v>13.441647567071177</v>
      </c>
      <c r="F91" s="87">
        <v>13.441647567071177</v>
      </c>
      <c r="G91" s="87">
        <v>13.441647567071177</v>
      </c>
      <c r="H91" s="87">
        <v>13.441647567071177</v>
      </c>
      <c r="I91" s="87">
        <v>13.889702485973551</v>
      </c>
      <c r="J91" s="87">
        <v>3.3604118917677943</v>
      </c>
      <c r="K91" s="87">
        <v>3.8084668106701676</v>
      </c>
      <c r="L91" s="87">
        <v>4.2565217295725395</v>
      </c>
      <c r="M91" s="87">
        <v>4.7045766484749123</v>
      </c>
      <c r="N91" s="87">
        <v>5.3766590268284711</v>
      </c>
      <c r="O91" s="87">
        <v>5.3766590268284711</v>
      </c>
      <c r="P91" s="87">
        <v>5.1526315673772851</v>
      </c>
      <c r="Q91" s="87">
        <v>5.1526315673772851</v>
      </c>
      <c r="R91" s="87">
        <v>4.7045766484749123</v>
      </c>
      <c r="S91" s="87">
        <v>4.7045766484749123</v>
      </c>
      <c r="T91" s="87">
        <v>4.7045766484749123</v>
      </c>
      <c r="U91" s="87">
        <v>4.7045766484749123</v>
      </c>
      <c r="V91" s="87">
        <v>15.681922161583042</v>
      </c>
      <c r="W91" s="87">
        <v>15.457894702131856</v>
      </c>
      <c r="X91" s="87">
        <v>15.23386724268067</v>
      </c>
      <c r="Y91" s="87">
        <v>14.337757404875923</v>
      </c>
      <c r="Z91" s="87">
        <v>12.769565188717619</v>
      </c>
      <c r="AA91" s="87">
        <v>13.217620107619991</v>
      </c>
      <c r="AB91" s="88">
        <v>224.0274594511863</v>
      </c>
      <c r="AC91" s="89">
        <v>896.10983780474521</v>
      </c>
    </row>
    <row r="92" spans="3:29" x14ac:dyDescent="0.25">
      <c r="C92" s="70">
        <v>41913</v>
      </c>
      <c r="D92" s="87">
        <v>13.26450556398477</v>
      </c>
      <c r="E92" s="87">
        <v>13.26450556398477</v>
      </c>
      <c r="F92" s="87">
        <v>13.26450556398477</v>
      </c>
      <c r="G92" s="87">
        <v>13.48558065671785</v>
      </c>
      <c r="H92" s="87">
        <v>13.48558065671785</v>
      </c>
      <c r="I92" s="87">
        <v>3.3161263909961924</v>
      </c>
      <c r="J92" s="87">
        <v>3.758276576462352</v>
      </c>
      <c r="K92" s="87">
        <v>4.2004267619285107</v>
      </c>
      <c r="L92" s="87">
        <v>4.4215018546615905</v>
      </c>
      <c r="M92" s="87">
        <v>5.084727132860829</v>
      </c>
      <c r="N92" s="87">
        <v>5.3058022255939088</v>
      </c>
      <c r="O92" s="87">
        <v>5.084727132860829</v>
      </c>
      <c r="P92" s="87">
        <v>5.084727132860829</v>
      </c>
      <c r="Q92" s="87">
        <v>4.8636520401277492</v>
      </c>
      <c r="R92" s="87">
        <v>4.8636520401277492</v>
      </c>
      <c r="S92" s="87">
        <v>5.084727132860829</v>
      </c>
      <c r="T92" s="87">
        <v>4.4215018546615905</v>
      </c>
      <c r="U92" s="87">
        <v>15.696331584048645</v>
      </c>
      <c r="V92" s="87">
        <v>15.254181398582487</v>
      </c>
      <c r="W92" s="87">
        <v>14.812031213116329</v>
      </c>
      <c r="X92" s="87">
        <v>14.148805934917089</v>
      </c>
      <c r="Y92" s="87">
        <v>13.043430471251691</v>
      </c>
      <c r="Z92" s="87">
        <v>13.043430471251691</v>
      </c>
      <c r="AA92" s="87">
        <v>12.822355378518612</v>
      </c>
      <c r="AB92" s="88">
        <v>221.07509273307952</v>
      </c>
      <c r="AC92" s="89">
        <v>884.30037093231806</v>
      </c>
    </row>
    <row r="93" spans="3:29" x14ac:dyDescent="0.25">
      <c r="C93" s="70">
        <v>41944</v>
      </c>
      <c r="D93" s="87">
        <v>13.972454284291219</v>
      </c>
      <c r="E93" s="87">
        <v>13.739580046219698</v>
      </c>
      <c r="F93" s="87">
        <v>13.739580046219698</v>
      </c>
      <c r="G93" s="87">
        <v>13.739580046219698</v>
      </c>
      <c r="H93" s="87">
        <v>13.972454284291219</v>
      </c>
      <c r="I93" s="87">
        <v>14.205328522362739</v>
      </c>
      <c r="J93" s="87">
        <v>3.4931135710728047</v>
      </c>
      <c r="K93" s="87">
        <v>4.1917362852873659</v>
      </c>
      <c r="L93" s="87">
        <v>4.6574847614304069</v>
      </c>
      <c r="M93" s="87">
        <v>5.1232332375734471</v>
      </c>
      <c r="N93" s="87">
        <v>5.5889817137164881</v>
      </c>
      <c r="O93" s="87">
        <v>5.5889817137164881</v>
      </c>
      <c r="P93" s="87">
        <v>5.3561074756449676</v>
      </c>
      <c r="Q93" s="87">
        <v>5.1232332375734471</v>
      </c>
      <c r="R93" s="87">
        <v>4.8903589995019274</v>
      </c>
      <c r="S93" s="87">
        <v>5.3561074756449676</v>
      </c>
      <c r="T93" s="87">
        <v>5.1232332375734471</v>
      </c>
      <c r="U93" s="87">
        <v>5.1232332375734471</v>
      </c>
      <c r="V93" s="87">
        <v>16.068322426934905</v>
      </c>
      <c r="W93" s="87">
        <v>16.068322426934905</v>
      </c>
      <c r="X93" s="87">
        <v>15.602573950791863</v>
      </c>
      <c r="Y93" s="87">
        <v>14.903951236577301</v>
      </c>
      <c r="Z93" s="87">
        <v>13.739580046219698</v>
      </c>
      <c r="AA93" s="87">
        <v>13.50670580814818</v>
      </c>
      <c r="AB93" s="88">
        <v>232.87423807152032</v>
      </c>
      <c r="AC93" s="89">
        <v>1164.3711903576016</v>
      </c>
    </row>
    <row r="94" spans="3:29" ht="15.75" thickBot="1" x14ac:dyDescent="0.3">
      <c r="C94" s="90">
        <v>41974</v>
      </c>
      <c r="D94" s="91">
        <v>13.274795235424435</v>
      </c>
      <c r="E94" s="91">
        <v>13.057175641401082</v>
      </c>
      <c r="F94" s="91">
        <v>13.057175641401082</v>
      </c>
      <c r="G94" s="91">
        <v>13.274795235424435</v>
      </c>
      <c r="H94" s="91">
        <v>13.492414829447787</v>
      </c>
      <c r="I94" s="91">
        <v>3.0466743163269197</v>
      </c>
      <c r="J94" s="91">
        <v>3.2642939103502706</v>
      </c>
      <c r="K94" s="91">
        <v>3.9171526924203248</v>
      </c>
      <c r="L94" s="91">
        <v>4.3523918804670281</v>
      </c>
      <c r="M94" s="91">
        <v>4.7876310685137309</v>
      </c>
      <c r="N94" s="91">
        <v>5.0052506625370823</v>
      </c>
      <c r="O94" s="91">
        <v>5.0052506625370823</v>
      </c>
      <c r="P94" s="91">
        <v>5.0052506625370823</v>
      </c>
      <c r="Q94" s="91">
        <v>4.7876310685137309</v>
      </c>
      <c r="R94" s="91">
        <v>4.5700114744903795</v>
      </c>
      <c r="S94" s="91">
        <v>4.3523918804670281</v>
      </c>
      <c r="T94" s="91">
        <v>4.3523918804670281</v>
      </c>
      <c r="U94" s="91">
        <v>15.015751987611248</v>
      </c>
      <c r="V94" s="91">
        <v>14.580512799564545</v>
      </c>
      <c r="W94" s="91">
        <v>14.580512799564545</v>
      </c>
      <c r="X94" s="91">
        <v>14.362893205541193</v>
      </c>
      <c r="Y94" s="91">
        <v>13.92765401749449</v>
      </c>
      <c r="Z94" s="91">
        <v>13.274795235424435</v>
      </c>
      <c r="AA94" s="91">
        <v>13.274795235424435</v>
      </c>
      <c r="AB94" s="88">
        <v>217.6195940233514</v>
      </c>
      <c r="AC94" s="89">
        <v>870.47837609340559</v>
      </c>
    </row>
    <row r="95" spans="3:29" x14ac:dyDescent="0.25">
      <c r="C95" s="26">
        <v>42005</v>
      </c>
      <c r="D95" s="32">
        <v>23.808</v>
      </c>
      <c r="E95" s="32">
        <v>23.423999999999999</v>
      </c>
      <c r="F95" s="32">
        <v>23.423999999999999</v>
      </c>
      <c r="G95" s="32">
        <v>23.423999999999999</v>
      </c>
      <c r="H95" s="32">
        <v>23.423999999999999</v>
      </c>
      <c r="I95" s="32">
        <v>24.192</v>
      </c>
      <c r="J95" s="32">
        <v>5.3760000000000003</v>
      </c>
      <c r="K95" s="32">
        <v>6.1440000000000001</v>
      </c>
      <c r="L95" s="32">
        <v>6.911999999999999</v>
      </c>
      <c r="M95" s="32">
        <v>7.2959999999999994</v>
      </c>
      <c r="N95" s="32">
        <v>8.4480000000000004</v>
      </c>
      <c r="O95" s="32">
        <v>8.8320000000000007</v>
      </c>
      <c r="P95" s="32">
        <v>8.4480000000000004</v>
      </c>
      <c r="Q95" s="32">
        <v>8.4480000000000004</v>
      </c>
      <c r="R95" s="32">
        <v>8.0640000000000001</v>
      </c>
      <c r="S95" s="32">
        <v>8.0640000000000001</v>
      </c>
      <c r="T95" s="32">
        <v>8.0640000000000001</v>
      </c>
      <c r="U95" s="32">
        <v>8.0640000000000001</v>
      </c>
      <c r="V95" s="32">
        <v>27.263999999999996</v>
      </c>
      <c r="W95" s="32">
        <v>26.880000000000003</v>
      </c>
      <c r="X95" s="32">
        <v>26.112000000000002</v>
      </c>
      <c r="Y95" s="32">
        <v>24.576000000000001</v>
      </c>
      <c r="Z95" s="32">
        <v>23.04</v>
      </c>
      <c r="AA95" s="32">
        <v>22.272000000000002</v>
      </c>
      <c r="AB95" s="33">
        <v>384</v>
      </c>
      <c r="AC95" s="32">
        <v>1920</v>
      </c>
    </row>
    <row r="96" spans="3:29" x14ac:dyDescent="0.25">
      <c r="C96" s="27">
        <v>42036</v>
      </c>
      <c r="D96" s="35">
        <v>25.296000000000003</v>
      </c>
      <c r="E96" s="35">
        <v>24.888000000000002</v>
      </c>
      <c r="F96" s="35">
        <v>24.888000000000002</v>
      </c>
      <c r="G96" s="35">
        <v>24.888000000000002</v>
      </c>
      <c r="H96" s="35">
        <v>24.888000000000002</v>
      </c>
      <c r="I96" s="35">
        <v>25.704000000000004</v>
      </c>
      <c r="J96" s="35">
        <v>5.7120000000000006</v>
      </c>
      <c r="K96" s="35">
        <v>6.5280000000000014</v>
      </c>
      <c r="L96" s="35">
        <v>6.9360000000000017</v>
      </c>
      <c r="M96" s="35">
        <v>7.7520000000000007</v>
      </c>
      <c r="N96" s="35">
        <v>8.9760000000000009</v>
      </c>
      <c r="O96" s="35">
        <v>9.3840000000000003</v>
      </c>
      <c r="P96" s="35">
        <v>8.9760000000000009</v>
      </c>
      <c r="Q96" s="35">
        <v>8.9760000000000009</v>
      </c>
      <c r="R96" s="35">
        <v>8.5680000000000014</v>
      </c>
      <c r="S96" s="35">
        <v>8.5680000000000014</v>
      </c>
      <c r="T96" s="35">
        <v>8.5680000000000014</v>
      </c>
      <c r="U96" s="35">
        <v>8.5680000000000014</v>
      </c>
      <c r="V96" s="35">
        <v>28.968</v>
      </c>
      <c r="W96" s="35">
        <v>28.560000000000006</v>
      </c>
      <c r="X96" s="35">
        <v>28.152000000000005</v>
      </c>
      <c r="Y96" s="35">
        <v>26.520000000000003</v>
      </c>
      <c r="Z96" s="35">
        <v>24.888000000000002</v>
      </c>
      <c r="AA96" s="35">
        <v>22.848000000000003</v>
      </c>
      <c r="AB96" s="36">
        <v>408.00000000000006</v>
      </c>
      <c r="AC96" s="35">
        <v>1632.0000000000002</v>
      </c>
    </row>
    <row r="97" spans="3:29" x14ac:dyDescent="0.25">
      <c r="C97" s="27">
        <v>42064</v>
      </c>
      <c r="D97" s="35">
        <v>22.875</v>
      </c>
      <c r="E97" s="35">
        <v>22.875</v>
      </c>
      <c r="F97" s="35">
        <v>22.5</v>
      </c>
      <c r="G97" s="35">
        <v>22.5</v>
      </c>
      <c r="H97" s="35">
        <v>22.875</v>
      </c>
      <c r="I97" s="35">
        <v>23.25</v>
      </c>
      <c r="J97" s="35">
        <v>5.25</v>
      </c>
      <c r="K97" s="35">
        <v>6.3750000000000009</v>
      </c>
      <c r="L97" s="35">
        <v>7.125</v>
      </c>
      <c r="M97" s="35">
        <v>7.8750000000000009</v>
      </c>
      <c r="N97" s="35">
        <v>9</v>
      </c>
      <c r="O97" s="35">
        <v>9</v>
      </c>
      <c r="P97" s="35">
        <v>8.25</v>
      </c>
      <c r="Q97" s="35">
        <v>7.8750000000000009</v>
      </c>
      <c r="R97" s="35">
        <v>7.5</v>
      </c>
      <c r="S97" s="35">
        <v>7.5</v>
      </c>
      <c r="T97" s="35">
        <v>7.5</v>
      </c>
      <c r="U97" s="35">
        <v>7.5</v>
      </c>
      <c r="V97" s="35">
        <v>26.624999999999996</v>
      </c>
      <c r="W97" s="35">
        <v>26.250000000000004</v>
      </c>
      <c r="X97" s="35">
        <v>25.500000000000004</v>
      </c>
      <c r="Y97" s="35">
        <v>24.375</v>
      </c>
      <c r="Z97" s="35">
        <v>22.5</v>
      </c>
      <c r="AA97" s="35">
        <v>22.125</v>
      </c>
      <c r="AB97" s="36">
        <v>375</v>
      </c>
      <c r="AC97" s="35">
        <v>1500</v>
      </c>
    </row>
    <row r="98" spans="3:29" x14ac:dyDescent="0.25">
      <c r="C98" s="27">
        <v>42095</v>
      </c>
      <c r="D98" s="35">
        <v>22.571999999999999</v>
      </c>
      <c r="E98" s="35">
        <v>22.176000000000002</v>
      </c>
      <c r="F98" s="35">
        <v>21.78</v>
      </c>
      <c r="G98" s="35">
        <v>21.78</v>
      </c>
      <c r="H98" s="35">
        <v>22.176000000000002</v>
      </c>
      <c r="I98" s="35">
        <v>22.571999999999999</v>
      </c>
      <c r="J98" s="35">
        <v>7.524</v>
      </c>
      <c r="K98" s="35">
        <v>8.3160000000000007</v>
      </c>
      <c r="L98" s="35">
        <v>9.1080000000000005</v>
      </c>
      <c r="M98" s="35">
        <v>9.9</v>
      </c>
      <c r="N98" s="35">
        <v>11.088000000000001</v>
      </c>
      <c r="O98" s="35">
        <v>11.088000000000001</v>
      </c>
      <c r="P98" s="35">
        <v>10.692</v>
      </c>
      <c r="Q98" s="35">
        <v>10.295999999999999</v>
      </c>
      <c r="R98" s="35">
        <v>10.295999999999999</v>
      </c>
      <c r="S98" s="35">
        <v>10.295999999999999</v>
      </c>
      <c r="T98" s="35">
        <v>9.9</v>
      </c>
      <c r="U98" s="35">
        <v>9.9</v>
      </c>
      <c r="V98" s="35">
        <v>26.136000000000003</v>
      </c>
      <c r="W98" s="35">
        <v>25.740000000000002</v>
      </c>
      <c r="X98" s="35">
        <v>25.344000000000001</v>
      </c>
      <c r="Y98" s="35">
        <v>23.759999999999998</v>
      </c>
      <c r="Z98" s="35">
        <v>21.384</v>
      </c>
      <c r="AA98" s="35">
        <v>22.176000000000002</v>
      </c>
      <c r="AB98" s="36">
        <v>396</v>
      </c>
      <c r="AC98" s="35">
        <v>1584</v>
      </c>
    </row>
    <row r="99" spans="3:29" x14ac:dyDescent="0.25">
      <c r="C99" s="27">
        <v>42125</v>
      </c>
      <c r="D99" s="35">
        <v>22.608000000000001</v>
      </c>
      <c r="E99" s="35">
        <v>22.231200000000001</v>
      </c>
      <c r="F99" s="35">
        <v>22.231200000000001</v>
      </c>
      <c r="G99" s="35">
        <v>22.231200000000001</v>
      </c>
      <c r="H99" s="35">
        <v>22.231200000000001</v>
      </c>
      <c r="I99" s="35">
        <v>22.608000000000001</v>
      </c>
      <c r="J99" s="35">
        <v>5.6520000000000001</v>
      </c>
      <c r="K99" s="35">
        <v>6.7824</v>
      </c>
      <c r="L99" s="35">
        <v>7.9128000000000007</v>
      </c>
      <c r="M99" s="35">
        <v>8.6663999999999994</v>
      </c>
      <c r="N99" s="35">
        <v>9.0432000000000006</v>
      </c>
      <c r="O99" s="35">
        <v>9.0432000000000006</v>
      </c>
      <c r="P99" s="35">
        <v>8.6663999999999994</v>
      </c>
      <c r="Q99" s="35">
        <v>8.2896000000000001</v>
      </c>
      <c r="R99" s="35">
        <v>7.9128000000000007</v>
      </c>
      <c r="S99" s="35">
        <v>8.2896000000000001</v>
      </c>
      <c r="T99" s="35">
        <v>7.9128000000000007</v>
      </c>
      <c r="U99" s="35">
        <v>7.9128000000000007</v>
      </c>
      <c r="V99" s="35">
        <v>25.999200000000002</v>
      </c>
      <c r="W99" s="35">
        <v>25.999200000000002</v>
      </c>
      <c r="X99" s="35">
        <v>25.245600000000003</v>
      </c>
      <c r="Y99" s="35">
        <v>24.115200000000002</v>
      </c>
      <c r="Z99" s="35">
        <v>23.361599999999999</v>
      </c>
      <c r="AA99" s="35">
        <v>21.854400000000002</v>
      </c>
      <c r="AB99" s="36">
        <v>376.8</v>
      </c>
      <c r="AC99" s="35">
        <v>1884</v>
      </c>
    </row>
    <row r="100" spans="3:29" x14ac:dyDescent="0.25">
      <c r="C100" s="27">
        <v>42156</v>
      </c>
      <c r="D100" s="35">
        <v>23.895</v>
      </c>
      <c r="E100" s="35">
        <v>23.490000000000002</v>
      </c>
      <c r="F100" s="35">
        <v>23.490000000000002</v>
      </c>
      <c r="G100" s="35">
        <v>23.490000000000002</v>
      </c>
      <c r="H100" s="35">
        <v>23.490000000000002</v>
      </c>
      <c r="I100" s="35">
        <v>24.3</v>
      </c>
      <c r="J100" s="35">
        <v>6.0750000000000002</v>
      </c>
      <c r="K100" s="35">
        <v>7.2899999999999991</v>
      </c>
      <c r="L100" s="35">
        <v>8.5050000000000008</v>
      </c>
      <c r="M100" s="35">
        <v>8.91</v>
      </c>
      <c r="N100" s="35">
        <v>10.125</v>
      </c>
      <c r="O100" s="35">
        <v>10.125</v>
      </c>
      <c r="P100" s="35">
        <v>10.125</v>
      </c>
      <c r="Q100" s="35">
        <v>9.7200000000000006</v>
      </c>
      <c r="R100" s="35">
        <v>10.125</v>
      </c>
      <c r="S100" s="35">
        <v>9.7200000000000006</v>
      </c>
      <c r="T100" s="35">
        <v>9.3149999999999995</v>
      </c>
      <c r="U100" s="35">
        <v>8.91</v>
      </c>
      <c r="V100" s="35">
        <v>27.945000000000004</v>
      </c>
      <c r="W100" s="35">
        <v>27.135000000000002</v>
      </c>
      <c r="X100" s="35">
        <v>26.73</v>
      </c>
      <c r="Y100" s="35">
        <v>25.11</v>
      </c>
      <c r="Z100" s="35">
        <v>23.895</v>
      </c>
      <c r="AA100" s="35">
        <v>23.085000000000001</v>
      </c>
      <c r="AB100" s="36">
        <v>405</v>
      </c>
      <c r="AC100" s="35">
        <v>1620</v>
      </c>
    </row>
    <row r="101" spans="3:29" x14ac:dyDescent="0.25">
      <c r="C101" s="27">
        <v>42186</v>
      </c>
      <c r="D101" s="35">
        <v>22.302</v>
      </c>
      <c r="E101" s="35">
        <v>21.923999999999999</v>
      </c>
      <c r="F101" s="35">
        <v>21.923999999999999</v>
      </c>
      <c r="G101" s="35">
        <v>21.923999999999999</v>
      </c>
      <c r="H101" s="35">
        <v>21.923999999999999</v>
      </c>
      <c r="I101" s="35">
        <v>23.058</v>
      </c>
      <c r="J101" s="35">
        <v>5.67</v>
      </c>
      <c r="K101" s="35">
        <v>6.4260000000000002</v>
      </c>
      <c r="L101" s="35">
        <v>7.1819999999999995</v>
      </c>
      <c r="M101" s="35">
        <v>7.9380000000000006</v>
      </c>
      <c r="N101" s="35">
        <v>9.072000000000001</v>
      </c>
      <c r="O101" s="35">
        <v>9.072000000000001</v>
      </c>
      <c r="P101" s="35">
        <v>9.072000000000001</v>
      </c>
      <c r="Q101" s="35">
        <v>8.6939999999999991</v>
      </c>
      <c r="R101" s="35">
        <v>8.3159999999999989</v>
      </c>
      <c r="S101" s="35">
        <v>8.3159999999999989</v>
      </c>
      <c r="T101" s="35">
        <v>8.3159999999999989</v>
      </c>
      <c r="U101" s="35">
        <v>8.3159999999999989</v>
      </c>
      <c r="V101" s="35">
        <v>26.46</v>
      </c>
      <c r="W101" s="35">
        <v>26.46</v>
      </c>
      <c r="X101" s="35">
        <v>25.704000000000001</v>
      </c>
      <c r="Y101" s="35">
        <v>24.192</v>
      </c>
      <c r="Z101" s="35">
        <v>23.436</v>
      </c>
      <c r="AA101" s="35">
        <v>22.302</v>
      </c>
      <c r="AB101" s="36">
        <v>378</v>
      </c>
      <c r="AC101" s="35">
        <v>1512</v>
      </c>
    </row>
    <row r="102" spans="3:29" x14ac:dyDescent="0.25">
      <c r="C102" s="27">
        <v>42217</v>
      </c>
      <c r="D102" s="35">
        <v>23.1312</v>
      </c>
      <c r="E102" s="35">
        <v>22.751999999999999</v>
      </c>
      <c r="F102" s="35">
        <v>22.751999999999999</v>
      </c>
      <c r="G102" s="35">
        <v>23.1312</v>
      </c>
      <c r="H102" s="35">
        <v>23.1312</v>
      </c>
      <c r="I102" s="35">
        <v>23.510400000000001</v>
      </c>
      <c r="J102" s="35">
        <v>5.6879999999999997</v>
      </c>
      <c r="K102" s="35">
        <v>6.4464000000000006</v>
      </c>
      <c r="L102" s="35">
        <v>7.2047999999999996</v>
      </c>
      <c r="M102" s="35">
        <v>7.5839999999999996</v>
      </c>
      <c r="N102" s="35">
        <v>8.7216000000000005</v>
      </c>
      <c r="O102" s="35">
        <v>8.7216000000000005</v>
      </c>
      <c r="P102" s="35">
        <v>8.3423999999999996</v>
      </c>
      <c r="Q102" s="35">
        <v>8.3423999999999996</v>
      </c>
      <c r="R102" s="35">
        <v>7.9632000000000005</v>
      </c>
      <c r="S102" s="35">
        <v>7.5839999999999996</v>
      </c>
      <c r="T102" s="35">
        <v>7.5839999999999996</v>
      </c>
      <c r="U102" s="35">
        <v>7.5839999999999996</v>
      </c>
      <c r="V102" s="35">
        <v>26.544</v>
      </c>
      <c r="W102" s="35">
        <v>26.164800000000003</v>
      </c>
      <c r="X102" s="35">
        <v>25.785600000000002</v>
      </c>
      <c r="Y102" s="35">
        <v>24.648</v>
      </c>
      <c r="Z102" s="35">
        <v>23.510400000000001</v>
      </c>
      <c r="AA102" s="35">
        <v>22.372799999999998</v>
      </c>
      <c r="AB102" s="36">
        <v>379.2</v>
      </c>
      <c r="AC102" s="35">
        <v>1896</v>
      </c>
    </row>
    <row r="103" spans="3:29" x14ac:dyDescent="0.25">
      <c r="C103" s="27">
        <v>42248</v>
      </c>
      <c r="D103" s="35">
        <v>23.423999999999999</v>
      </c>
      <c r="E103" s="35">
        <v>23.04</v>
      </c>
      <c r="F103" s="35">
        <v>23.04</v>
      </c>
      <c r="G103" s="35">
        <v>23.04</v>
      </c>
      <c r="H103" s="35">
        <v>23.04</v>
      </c>
      <c r="I103" s="35">
        <v>23.808</v>
      </c>
      <c r="J103" s="35">
        <v>5.76</v>
      </c>
      <c r="K103" s="35">
        <v>6.5280000000000005</v>
      </c>
      <c r="L103" s="35">
        <v>7.2959999999999994</v>
      </c>
      <c r="M103" s="35">
        <v>8.0640000000000001</v>
      </c>
      <c r="N103" s="35">
        <v>9.2160000000000011</v>
      </c>
      <c r="O103" s="35">
        <v>9.2160000000000011</v>
      </c>
      <c r="P103" s="35">
        <v>8.8320000000000007</v>
      </c>
      <c r="Q103" s="35">
        <v>8.8320000000000007</v>
      </c>
      <c r="R103" s="35">
        <v>8.0640000000000001</v>
      </c>
      <c r="S103" s="35">
        <v>8.0640000000000001</v>
      </c>
      <c r="T103" s="35">
        <v>8.0640000000000001</v>
      </c>
      <c r="U103" s="35">
        <v>8.0640000000000001</v>
      </c>
      <c r="V103" s="35">
        <v>26.880000000000003</v>
      </c>
      <c r="W103" s="35">
        <v>26.496000000000002</v>
      </c>
      <c r="X103" s="35">
        <v>26.112000000000002</v>
      </c>
      <c r="Y103" s="35">
        <v>24.576000000000001</v>
      </c>
      <c r="Z103" s="35">
        <v>21.888000000000002</v>
      </c>
      <c r="AA103" s="35">
        <v>22.655999999999999</v>
      </c>
      <c r="AB103" s="36">
        <v>384</v>
      </c>
      <c r="AC103" s="35">
        <v>1536</v>
      </c>
    </row>
    <row r="104" spans="3:29" x14ac:dyDescent="0.25">
      <c r="C104" s="27">
        <v>42278</v>
      </c>
      <c r="D104" s="35">
        <v>22.751999999999999</v>
      </c>
      <c r="E104" s="35">
        <v>22.751999999999999</v>
      </c>
      <c r="F104" s="35">
        <v>22.751999999999999</v>
      </c>
      <c r="G104" s="35">
        <v>23.1312</v>
      </c>
      <c r="H104" s="35">
        <v>23.1312</v>
      </c>
      <c r="I104" s="35">
        <v>5.6879999999999997</v>
      </c>
      <c r="J104" s="35">
        <v>6.4464000000000006</v>
      </c>
      <c r="K104" s="35">
        <v>7.2047999999999996</v>
      </c>
      <c r="L104" s="35">
        <v>7.5839999999999996</v>
      </c>
      <c r="M104" s="35">
        <v>8.7216000000000005</v>
      </c>
      <c r="N104" s="35">
        <v>9.1007999999999996</v>
      </c>
      <c r="O104" s="35">
        <v>8.7216000000000005</v>
      </c>
      <c r="P104" s="35">
        <v>8.7216000000000005</v>
      </c>
      <c r="Q104" s="35">
        <v>8.3423999999999996</v>
      </c>
      <c r="R104" s="35">
        <v>8.3423999999999996</v>
      </c>
      <c r="S104" s="35">
        <v>8.7216000000000005</v>
      </c>
      <c r="T104" s="35">
        <v>7.5839999999999996</v>
      </c>
      <c r="U104" s="35">
        <v>26.923199999999998</v>
      </c>
      <c r="V104" s="35">
        <v>26.164800000000003</v>
      </c>
      <c r="W104" s="35">
        <v>25.406400000000001</v>
      </c>
      <c r="X104" s="35">
        <v>24.268799999999999</v>
      </c>
      <c r="Y104" s="35">
        <v>22.372799999999998</v>
      </c>
      <c r="Z104" s="35">
        <v>22.372799999999998</v>
      </c>
      <c r="AA104" s="35">
        <v>21.993600000000001</v>
      </c>
      <c r="AB104" s="36">
        <v>379.2</v>
      </c>
      <c r="AC104" s="35">
        <v>1896</v>
      </c>
    </row>
    <row r="105" spans="3:29" x14ac:dyDescent="0.25">
      <c r="C105" s="27">
        <v>42309</v>
      </c>
      <c r="D105" s="35">
        <v>23.939999999999998</v>
      </c>
      <c r="E105" s="35">
        <v>23.541</v>
      </c>
      <c r="F105" s="35">
        <v>23.541</v>
      </c>
      <c r="G105" s="35">
        <v>23.541</v>
      </c>
      <c r="H105" s="35">
        <v>23.939999999999998</v>
      </c>
      <c r="I105" s="35">
        <v>24.338999999999999</v>
      </c>
      <c r="J105" s="35">
        <v>5.9849999999999994</v>
      </c>
      <c r="K105" s="35">
        <v>7.1819999999999995</v>
      </c>
      <c r="L105" s="35">
        <v>7.98</v>
      </c>
      <c r="M105" s="35">
        <v>8.7779999999999987</v>
      </c>
      <c r="N105" s="35">
        <v>9.5760000000000005</v>
      </c>
      <c r="O105" s="35">
        <v>9.5760000000000005</v>
      </c>
      <c r="P105" s="35">
        <v>9.1769999999999996</v>
      </c>
      <c r="Q105" s="35">
        <v>8.7779999999999987</v>
      </c>
      <c r="R105" s="35">
        <v>8.3790000000000013</v>
      </c>
      <c r="S105" s="35">
        <v>9.1769999999999996</v>
      </c>
      <c r="T105" s="35">
        <v>8.7779999999999987</v>
      </c>
      <c r="U105" s="35">
        <v>8.7779999999999987</v>
      </c>
      <c r="V105" s="35">
        <v>27.531000000000002</v>
      </c>
      <c r="W105" s="35">
        <v>27.531000000000002</v>
      </c>
      <c r="X105" s="35">
        <v>26.733000000000001</v>
      </c>
      <c r="Y105" s="35">
        <v>25.536000000000001</v>
      </c>
      <c r="Z105" s="35">
        <v>23.541</v>
      </c>
      <c r="AA105" s="35">
        <v>23.141999999999999</v>
      </c>
      <c r="AB105" s="36">
        <v>399</v>
      </c>
      <c r="AC105" s="35">
        <v>1596</v>
      </c>
    </row>
    <row r="106" spans="3:29" ht="15.75" thickBot="1" x14ac:dyDescent="0.3">
      <c r="C106" s="28">
        <v>42339</v>
      </c>
      <c r="D106" s="38">
        <v>22.692</v>
      </c>
      <c r="E106" s="38">
        <v>22.32</v>
      </c>
      <c r="F106" s="38">
        <v>22.32</v>
      </c>
      <c r="G106" s="38">
        <v>22.692</v>
      </c>
      <c r="H106" s="38">
        <v>23.064</v>
      </c>
      <c r="I106" s="38">
        <v>5.2080000000000002</v>
      </c>
      <c r="J106" s="38">
        <v>5.58</v>
      </c>
      <c r="K106" s="38">
        <v>6.6959999999999997</v>
      </c>
      <c r="L106" s="38">
        <v>7.44</v>
      </c>
      <c r="M106" s="38">
        <v>8.1839999999999993</v>
      </c>
      <c r="N106" s="38">
        <v>8.5559999999999992</v>
      </c>
      <c r="O106" s="38">
        <v>8.5559999999999992</v>
      </c>
      <c r="P106" s="38">
        <v>8.5559999999999992</v>
      </c>
      <c r="Q106" s="38">
        <v>8.1839999999999993</v>
      </c>
      <c r="R106" s="38">
        <v>7.8120000000000003</v>
      </c>
      <c r="S106" s="38">
        <v>7.44</v>
      </c>
      <c r="T106" s="38">
        <v>7.44</v>
      </c>
      <c r="U106" s="38">
        <v>25.668000000000003</v>
      </c>
      <c r="V106" s="38">
        <v>24.924000000000003</v>
      </c>
      <c r="W106" s="38">
        <v>24.924000000000003</v>
      </c>
      <c r="X106" s="38">
        <v>24.552</v>
      </c>
      <c r="Y106" s="38">
        <v>23.808</v>
      </c>
      <c r="Z106" s="38">
        <v>22.692</v>
      </c>
      <c r="AA106" s="38">
        <v>22.692</v>
      </c>
      <c r="AB106" s="39">
        <v>372</v>
      </c>
      <c r="AC106" s="38">
        <v>1488</v>
      </c>
    </row>
    <row r="107" spans="3:29" x14ac:dyDescent="0.25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3:29" ht="15.75" x14ac:dyDescent="0.25">
      <c r="C108" s="2"/>
      <c r="D108" s="2"/>
      <c r="E108" s="10"/>
      <c r="F108" s="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3:29" ht="15" customHeight="1" x14ac:dyDescent="0.25">
      <c r="C109" s="106" t="s">
        <v>31</v>
      </c>
      <c r="D109" s="106"/>
      <c r="E109" s="106"/>
      <c r="F109" s="106"/>
      <c r="G109" s="106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3:29" ht="15.75" thickBot="1" x14ac:dyDescent="0.3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3:29" ht="15.75" x14ac:dyDescent="0.25">
      <c r="C111" s="3" t="s">
        <v>1</v>
      </c>
      <c r="D111" s="4" t="s">
        <v>2</v>
      </c>
      <c r="E111" s="4" t="s">
        <v>3</v>
      </c>
      <c r="F111" s="4" t="s">
        <v>4</v>
      </c>
      <c r="G111" s="4" t="s">
        <v>5</v>
      </c>
      <c r="H111" s="4" t="s">
        <v>6</v>
      </c>
      <c r="I111" s="4" t="s">
        <v>7</v>
      </c>
      <c r="J111" s="4" t="s">
        <v>8</v>
      </c>
      <c r="K111" s="4" t="s">
        <v>9</v>
      </c>
      <c r="L111" s="4" t="s">
        <v>10</v>
      </c>
      <c r="M111" s="4" t="s">
        <v>11</v>
      </c>
      <c r="N111" s="4" t="s">
        <v>12</v>
      </c>
      <c r="O111" s="4" t="s">
        <v>13</v>
      </c>
      <c r="P111" s="4" t="s">
        <v>14</v>
      </c>
      <c r="Q111" s="4" t="s">
        <v>15</v>
      </c>
      <c r="R111" s="4" t="s">
        <v>16</v>
      </c>
      <c r="S111" s="4" t="s">
        <v>17</v>
      </c>
      <c r="T111" s="4" t="s">
        <v>18</v>
      </c>
      <c r="U111" s="4" t="s">
        <v>19</v>
      </c>
      <c r="V111" s="4" t="s">
        <v>20</v>
      </c>
      <c r="W111" s="4" t="s">
        <v>21</v>
      </c>
      <c r="X111" s="4" t="s">
        <v>22</v>
      </c>
      <c r="Y111" s="4" t="s">
        <v>23</v>
      </c>
      <c r="Z111" s="4" t="s">
        <v>24</v>
      </c>
      <c r="AA111" s="5" t="s">
        <v>25</v>
      </c>
      <c r="AB111" s="12" t="s">
        <v>28</v>
      </c>
      <c r="AC111" s="12" t="s">
        <v>29</v>
      </c>
    </row>
    <row r="112" spans="3:29" x14ac:dyDescent="0.25">
      <c r="C112" s="34">
        <v>41456</v>
      </c>
      <c r="D112" s="35">
        <v>9.2949999999999982</v>
      </c>
      <c r="E112" s="35">
        <v>9.2949999999999982</v>
      </c>
      <c r="F112" s="35">
        <v>9.1519999999999992</v>
      </c>
      <c r="G112" s="35">
        <v>9.1519999999999992</v>
      </c>
      <c r="H112" s="35">
        <v>9.1519999999999992</v>
      </c>
      <c r="I112" s="35">
        <v>9.2949999999999982</v>
      </c>
      <c r="J112" s="35">
        <v>1.7159999999999997</v>
      </c>
      <c r="K112" s="35">
        <v>1.7159999999999997</v>
      </c>
      <c r="L112" s="35">
        <v>1.8589999999999995</v>
      </c>
      <c r="M112" s="35">
        <v>2.1449999999999996</v>
      </c>
      <c r="N112" s="35">
        <v>2.5739999999999994</v>
      </c>
      <c r="O112" s="35">
        <v>2.7169999999999992</v>
      </c>
      <c r="P112" s="35">
        <v>2.7169999999999992</v>
      </c>
      <c r="Q112" s="35">
        <v>2.7169999999999992</v>
      </c>
      <c r="R112" s="35">
        <v>2.7169999999999992</v>
      </c>
      <c r="S112" s="35">
        <v>2.7169999999999992</v>
      </c>
      <c r="T112" s="35">
        <v>2.7169999999999992</v>
      </c>
      <c r="U112" s="35">
        <v>2.7169999999999992</v>
      </c>
      <c r="V112" s="35">
        <v>10.295999999999998</v>
      </c>
      <c r="W112" s="35">
        <v>10.295999999999998</v>
      </c>
      <c r="X112" s="35">
        <v>9.8669999999999991</v>
      </c>
      <c r="Y112" s="35">
        <v>9.5809999999999995</v>
      </c>
      <c r="Z112" s="35">
        <v>9.2949999999999982</v>
      </c>
      <c r="AA112" s="35">
        <v>9.2949999999999982</v>
      </c>
      <c r="AB112" s="36">
        <v>142.99999999999997</v>
      </c>
      <c r="AC112" s="15">
        <v>714.99999999999989</v>
      </c>
    </row>
    <row r="113" spans="3:29" x14ac:dyDescent="0.25">
      <c r="C113" s="34">
        <v>41487</v>
      </c>
      <c r="D113" s="35">
        <v>9.36</v>
      </c>
      <c r="E113" s="35">
        <v>9.36</v>
      </c>
      <c r="F113" s="35">
        <v>9.2160000000000011</v>
      </c>
      <c r="G113" s="35">
        <v>9.2160000000000011</v>
      </c>
      <c r="H113" s="35">
        <v>9.2160000000000011</v>
      </c>
      <c r="I113" s="35">
        <v>9.36</v>
      </c>
      <c r="J113" s="35">
        <v>1.728</v>
      </c>
      <c r="K113" s="35">
        <v>1.728</v>
      </c>
      <c r="L113" s="35">
        <v>1.8719999999999999</v>
      </c>
      <c r="M113" s="35">
        <v>2.16</v>
      </c>
      <c r="N113" s="35">
        <v>2.5919999999999996</v>
      </c>
      <c r="O113" s="35">
        <v>2.7359999999999998</v>
      </c>
      <c r="P113" s="35">
        <v>2.7359999999999998</v>
      </c>
      <c r="Q113" s="35">
        <v>2.7359999999999998</v>
      </c>
      <c r="R113" s="35">
        <v>2.7359999999999998</v>
      </c>
      <c r="S113" s="35">
        <v>2.7359999999999998</v>
      </c>
      <c r="T113" s="35">
        <v>2.7359999999999998</v>
      </c>
      <c r="U113" s="35">
        <v>2.7359999999999998</v>
      </c>
      <c r="V113" s="35">
        <v>10.367999999999999</v>
      </c>
      <c r="W113" s="35">
        <v>10.367999999999999</v>
      </c>
      <c r="X113" s="35">
        <v>9.9359999999999999</v>
      </c>
      <c r="Y113" s="35">
        <v>9.6479999999999997</v>
      </c>
      <c r="Z113" s="35">
        <v>9.36</v>
      </c>
      <c r="AA113" s="35">
        <v>9.36</v>
      </c>
      <c r="AB113" s="60">
        <v>144</v>
      </c>
      <c r="AC113" s="15">
        <v>720</v>
      </c>
    </row>
    <row r="114" spans="3:29" x14ac:dyDescent="0.25">
      <c r="C114" s="34">
        <v>41518</v>
      </c>
      <c r="D114" s="35">
        <v>9.6850000000000005</v>
      </c>
      <c r="E114" s="35">
        <v>9.6850000000000005</v>
      </c>
      <c r="F114" s="35">
        <v>9.5359999999999996</v>
      </c>
      <c r="G114" s="35">
        <v>9.5359999999999996</v>
      </c>
      <c r="H114" s="35">
        <v>9.5359999999999996</v>
      </c>
      <c r="I114" s="35">
        <v>9.5359999999999996</v>
      </c>
      <c r="J114" s="35">
        <v>1.639</v>
      </c>
      <c r="K114" s="35">
        <v>1.639</v>
      </c>
      <c r="L114" s="35">
        <v>1.788</v>
      </c>
      <c r="M114" s="35">
        <v>2.0859999999999999</v>
      </c>
      <c r="N114" s="35">
        <v>2.5330000000000004</v>
      </c>
      <c r="O114" s="35">
        <v>2.6819999999999999</v>
      </c>
      <c r="P114" s="35">
        <v>2.6819999999999999</v>
      </c>
      <c r="Q114" s="35">
        <v>2.6819999999999999</v>
      </c>
      <c r="R114" s="35">
        <v>2.6819999999999999</v>
      </c>
      <c r="S114" s="35">
        <v>2.6819999999999999</v>
      </c>
      <c r="T114" s="35">
        <v>2.831</v>
      </c>
      <c r="U114" s="35">
        <v>2.6819999999999999</v>
      </c>
      <c r="V114" s="35">
        <v>11.026</v>
      </c>
      <c r="W114" s="35">
        <v>10.876999999999999</v>
      </c>
      <c r="X114" s="35">
        <v>10.578999999999999</v>
      </c>
      <c r="Y114" s="35">
        <v>10.281000000000001</v>
      </c>
      <c r="Z114" s="35">
        <v>10.132000000000001</v>
      </c>
      <c r="AA114" s="35">
        <v>9.9830000000000005</v>
      </c>
      <c r="AB114" s="36">
        <v>149</v>
      </c>
      <c r="AC114" s="15">
        <v>745</v>
      </c>
    </row>
    <row r="115" spans="3:29" x14ac:dyDescent="0.25">
      <c r="C115" s="34">
        <v>41548</v>
      </c>
      <c r="D115" s="35">
        <v>9.2000000000000011</v>
      </c>
      <c r="E115" s="35">
        <v>9.0562500000000004</v>
      </c>
      <c r="F115" s="35">
        <v>9.0562500000000004</v>
      </c>
      <c r="G115" s="35">
        <v>9.0562500000000004</v>
      </c>
      <c r="H115" s="35">
        <v>9.0562500000000004</v>
      </c>
      <c r="I115" s="35">
        <v>9.0562500000000004</v>
      </c>
      <c r="J115" s="35">
        <v>1.4375</v>
      </c>
      <c r="K115" s="35">
        <v>1.7250000000000001</v>
      </c>
      <c r="L115" s="35">
        <v>2.0125000000000002</v>
      </c>
      <c r="M115" s="35">
        <v>2.3000000000000003</v>
      </c>
      <c r="N115" s="35">
        <v>2.7312499999999997</v>
      </c>
      <c r="O115" s="35">
        <v>2.7312499999999997</v>
      </c>
      <c r="P115" s="35">
        <v>2.7312499999999997</v>
      </c>
      <c r="Q115" s="35">
        <v>2.7312499999999997</v>
      </c>
      <c r="R115" s="35">
        <v>2.875</v>
      </c>
      <c r="S115" s="35">
        <v>2.7312499999999997</v>
      </c>
      <c r="T115" s="35">
        <v>2.875</v>
      </c>
      <c r="U115" s="35">
        <v>2.875</v>
      </c>
      <c r="V115" s="35">
        <v>10.493749999999999</v>
      </c>
      <c r="W115" s="35">
        <v>10.35</v>
      </c>
      <c r="X115" s="35">
        <v>10.206249999999999</v>
      </c>
      <c r="Y115" s="35">
        <v>9.6312500000000014</v>
      </c>
      <c r="Z115" s="35">
        <v>9.4875000000000007</v>
      </c>
      <c r="AA115" s="35">
        <v>9.34375</v>
      </c>
      <c r="AB115" s="36">
        <v>143.75</v>
      </c>
      <c r="AC115" s="15">
        <v>575</v>
      </c>
    </row>
    <row r="116" spans="3:29" x14ac:dyDescent="0.25">
      <c r="C116" s="34">
        <v>41579</v>
      </c>
      <c r="D116" s="35">
        <v>9.52</v>
      </c>
      <c r="E116" s="35">
        <v>9.3712499999999999</v>
      </c>
      <c r="F116" s="35">
        <v>9.3712499999999999</v>
      </c>
      <c r="G116" s="35">
        <v>9.3712499999999999</v>
      </c>
      <c r="H116" s="35">
        <v>9.3712499999999999</v>
      </c>
      <c r="I116" s="35">
        <v>9.3712499999999999</v>
      </c>
      <c r="J116" s="35">
        <v>1.63625</v>
      </c>
      <c r="K116" s="35">
        <v>1.9337499999999999</v>
      </c>
      <c r="L116" s="35">
        <v>2.0825</v>
      </c>
      <c r="M116" s="35">
        <v>2.38</v>
      </c>
      <c r="N116" s="35">
        <v>2.8262499999999999</v>
      </c>
      <c r="O116" s="35">
        <v>2.9750000000000001</v>
      </c>
      <c r="P116" s="35">
        <v>2.8262499999999999</v>
      </c>
      <c r="Q116" s="35">
        <v>2.8262499999999999</v>
      </c>
      <c r="R116" s="35">
        <v>2.9750000000000001</v>
      </c>
      <c r="S116" s="35">
        <v>2.8262499999999999</v>
      </c>
      <c r="T116" s="35">
        <v>2.9750000000000001</v>
      </c>
      <c r="U116" s="35">
        <v>2.9750000000000001</v>
      </c>
      <c r="V116" s="35">
        <v>10.858749999999999</v>
      </c>
      <c r="W116" s="35">
        <v>10.561249999999999</v>
      </c>
      <c r="X116" s="35">
        <v>10.263750000000002</v>
      </c>
      <c r="Y116" s="35">
        <v>9.9662500000000005</v>
      </c>
      <c r="Z116" s="35">
        <v>9.8175000000000008</v>
      </c>
      <c r="AA116" s="35">
        <v>9.6687500000000011</v>
      </c>
      <c r="AB116" s="36">
        <v>148.75</v>
      </c>
      <c r="AC116" s="15">
        <v>595</v>
      </c>
    </row>
    <row r="117" spans="3:29" ht="15.75" thickBot="1" x14ac:dyDescent="0.3">
      <c r="C117" s="37">
        <v>41609</v>
      </c>
      <c r="D117" s="38">
        <v>8.8866666666666649</v>
      </c>
      <c r="E117" s="38">
        <v>9.0299999999999994</v>
      </c>
      <c r="F117" s="38">
        <v>9.0299999999999994</v>
      </c>
      <c r="G117" s="38">
        <v>9.0299999999999994</v>
      </c>
      <c r="H117" s="38">
        <v>9.0299999999999994</v>
      </c>
      <c r="I117" s="38">
        <v>1.5766666666666664</v>
      </c>
      <c r="J117" s="38">
        <v>1.7199999999999998</v>
      </c>
      <c r="K117" s="38">
        <v>1.8633333333333331</v>
      </c>
      <c r="L117" s="38">
        <v>2.0066666666666664</v>
      </c>
      <c r="M117" s="38">
        <v>2.5799999999999996</v>
      </c>
      <c r="N117" s="38">
        <v>2.7233333333333327</v>
      </c>
      <c r="O117" s="38">
        <v>2.7233333333333327</v>
      </c>
      <c r="P117" s="38">
        <v>2.7233333333333327</v>
      </c>
      <c r="Q117" s="38">
        <v>2.7233333333333327</v>
      </c>
      <c r="R117" s="38">
        <v>2.8666666666666663</v>
      </c>
      <c r="S117" s="38">
        <v>2.8666666666666663</v>
      </c>
      <c r="T117" s="38">
        <v>3.01</v>
      </c>
      <c r="U117" s="38">
        <v>10.606666666666666</v>
      </c>
      <c r="V117" s="38">
        <v>10.463333333333331</v>
      </c>
      <c r="W117" s="38">
        <v>10.319999999999999</v>
      </c>
      <c r="X117" s="38">
        <v>9.8899999999999988</v>
      </c>
      <c r="Y117" s="38">
        <v>9.3166666666666664</v>
      </c>
      <c r="Z117" s="38">
        <v>9.0299999999999994</v>
      </c>
      <c r="AA117" s="38">
        <v>9.3166666666666664</v>
      </c>
      <c r="AB117" s="39">
        <v>143.33333333333331</v>
      </c>
      <c r="AC117" s="19">
        <v>859.99999999999989</v>
      </c>
    </row>
    <row r="118" spans="3:29" x14ac:dyDescent="0.25">
      <c r="C118" s="67">
        <v>41640</v>
      </c>
      <c r="D118" s="68">
        <v>12.991026496414774</v>
      </c>
      <c r="E118" s="68">
        <v>12.991026496414774</v>
      </c>
      <c r="F118" s="68">
        <v>12.791164550316086</v>
      </c>
      <c r="G118" s="68">
        <v>12.791164550316086</v>
      </c>
      <c r="H118" s="68">
        <v>12.791164550316086</v>
      </c>
      <c r="I118" s="68">
        <v>12.791164550316086</v>
      </c>
      <c r="J118" s="68">
        <v>1.7987575148881993</v>
      </c>
      <c r="K118" s="68">
        <v>2.1984814070855769</v>
      </c>
      <c r="L118" s="68">
        <v>2.3983433531842659</v>
      </c>
      <c r="M118" s="68">
        <v>2.5982052992829545</v>
      </c>
      <c r="N118" s="68">
        <v>3.3976530836777106</v>
      </c>
      <c r="O118" s="68">
        <v>3.5975150297763987</v>
      </c>
      <c r="P118" s="68">
        <v>3.5975150297763987</v>
      </c>
      <c r="Q118" s="68">
        <v>3.5975150297763987</v>
      </c>
      <c r="R118" s="68">
        <v>3.5975150297763987</v>
      </c>
      <c r="S118" s="68">
        <v>3.5975150297763987</v>
      </c>
      <c r="T118" s="68">
        <v>3.5975150297763987</v>
      </c>
      <c r="U118" s="68">
        <v>3.5975150297763987</v>
      </c>
      <c r="V118" s="68">
        <v>14.989645957401661</v>
      </c>
      <c r="W118" s="68">
        <v>14.789784011302974</v>
      </c>
      <c r="X118" s="68">
        <v>14.589922065204284</v>
      </c>
      <c r="Y118" s="68">
        <v>13.79047428080953</v>
      </c>
      <c r="Z118" s="68">
        <v>13.590612334710842</v>
      </c>
      <c r="AA118" s="68">
        <v>13.390750388612153</v>
      </c>
      <c r="AB118" s="69">
        <v>199.86194609868883</v>
      </c>
      <c r="AC118" s="78">
        <v>999.30973049344414</v>
      </c>
    </row>
    <row r="119" spans="3:29" x14ac:dyDescent="0.25">
      <c r="C119" s="70">
        <v>41671</v>
      </c>
      <c r="D119" s="87">
        <v>14.772615014081335</v>
      </c>
      <c r="E119" s="87">
        <v>14.53434702998325</v>
      </c>
      <c r="F119" s="87">
        <v>14.53434702998325</v>
      </c>
      <c r="G119" s="87">
        <v>14.53434702998325</v>
      </c>
      <c r="H119" s="87">
        <v>14.53434702998325</v>
      </c>
      <c r="I119" s="87">
        <v>15.010882998179422</v>
      </c>
      <c r="J119" s="87">
        <v>3.3357517773732051</v>
      </c>
      <c r="K119" s="87">
        <v>3.8122877455693769</v>
      </c>
      <c r="L119" s="87">
        <v>4.0505557296674635</v>
      </c>
      <c r="M119" s="87">
        <v>4.5270916978636349</v>
      </c>
      <c r="N119" s="87">
        <v>5.2418956501578933</v>
      </c>
      <c r="O119" s="87">
        <v>5.7184316183540655</v>
      </c>
      <c r="P119" s="87">
        <v>5.2418956501578933</v>
      </c>
      <c r="Q119" s="87">
        <v>5.2418956501578933</v>
      </c>
      <c r="R119" s="87">
        <v>5.003627666059808</v>
      </c>
      <c r="S119" s="87">
        <v>5.003627666059808</v>
      </c>
      <c r="T119" s="87">
        <v>5.003627666059808</v>
      </c>
      <c r="U119" s="87">
        <v>5.003627666059808</v>
      </c>
      <c r="V119" s="87">
        <v>16.440490902767941</v>
      </c>
      <c r="W119" s="87">
        <v>16.202222918669854</v>
      </c>
      <c r="X119" s="87">
        <v>16.440490902767941</v>
      </c>
      <c r="Y119" s="87">
        <v>15.487418966375595</v>
      </c>
      <c r="Z119" s="87">
        <v>14.53434702998325</v>
      </c>
      <c r="AA119" s="87">
        <v>14.057811061787076</v>
      </c>
      <c r="AB119" s="72">
        <v>238.26798409808606</v>
      </c>
      <c r="AC119" s="81">
        <v>953.07193639234424</v>
      </c>
    </row>
    <row r="120" spans="3:29" x14ac:dyDescent="0.25">
      <c r="C120" s="70">
        <v>41699</v>
      </c>
      <c r="D120" s="87">
        <v>13.043112628324314</v>
      </c>
      <c r="E120" s="87">
        <v>12.845489709713339</v>
      </c>
      <c r="F120" s="87">
        <v>12.845489709713339</v>
      </c>
      <c r="G120" s="87">
        <v>12.845489709713339</v>
      </c>
      <c r="H120" s="87">
        <v>12.845489709713339</v>
      </c>
      <c r="I120" s="87">
        <v>12.845489709713339</v>
      </c>
      <c r="J120" s="87">
        <v>1.7786062674987697</v>
      </c>
      <c r="K120" s="87">
        <v>1.9762291861097445</v>
      </c>
      <c r="L120" s="87">
        <v>2.1738521047207189</v>
      </c>
      <c r="M120" s="87">
        <v>2.5690979419426676</v>
      </c>
      <c r="N120" s="87">
        <v>3.1619666977755911</v>
      </c>
      <c r="O120" s="87">
        <v>3.5572125349975394</v>
      </c>
      <c r="P120" s="87">
        <v>3.5572125349975394</v>
      </c>
      <c r="Q120" s="87">
        <v>3.5572125349975394</v>
      </c>
      <c r="R120" s="87">
        <v>3.5572125349975394</v>
      </c>
      <c r="S120" s="87">
        <v>3.5572125349975394</v>
      </c>
      <c r="T120" s="87">
        <v>3.5572125349975394</v>
      </c>
      <c r="U120" s="87">
        <v>3.7548354536085142</v>
      </c>
      <c r="V120" s="87">
        <v>14.821718895823082</v>
      </c>
      <c r="W120" s="87">
        <v>14.624095977212107</v>
      </c>
      <c r="X120" s="87">
        <v>14.031227221379185</v>
      </c>
      <c r="Y120" s="87">
        <v>13.635981384157237</v>
      </c>
      <c r="Z120" s="87">
        <v>13.438358465546262</v>
      </c>
      <c r="AA120" s="87">
        <v>13.043112628324314</v>
      </c>
      <c r="AB120" s="72">
        <v>197.62291861097444</v>
      </c>
      <c r="AC120" s="81">
        <v>988.11459305487222</v>
      </c>
    </row>
    <row r="121" spans="3:29" x14ac:dyDescent="0.25">
      <c r="C121" s="70">
        <v>41730</v>
      </c>
      <c r="D121" s="87">
        <v>12.676346459478117</v>
      </c>
      <c r="E121" s="87">
        <v>12.468537501126015</v>
      </c>
      <c r="F121" s="87">
        <v>12.468537501126015</v>
      </c>
      <c r="G121" s="87">
        <v>12.468537501126015</v>
      </c>
      <c r="H121" s="87">
        <v>12.468537501126015</v>
      </c>
      <c r="I121" s="87">
        <v>12.260728542773915</v>
      </c>
      <c r="J121" s="87">
        <v>3.1171343752815037</v>
      </c>
      <c r="K121" s="87">
        <v>3.5327522919857048</v>
      </c>
      <c r="L121" s="87">
        <v>3.5327522919857048</v>
      </c>
      <c r="M121" s="87">
        <v>3.9483702086899051</v>
      </c>
      <c r="N121" s="87">
        <v>4.5717970837462056</v>
      </c>
      <c r="O121" s="87">
        <v>4.7796060420983055</v>
      </c>
      <c r="P121" s="87">
        <v>4.7796060420983055</v>
      </c>
      <c r="Q121" s="87">
        <v>4.7796060420983055</v>
      </c>
      <c r="R121" s="87">
        <v>4.7796060420983055</v>
      </c>
      <c r="S121" s="87">
        <v>4.7796060420983055</v>
      </c>
      <c r="T121" s="87">
        <v>4.7796060420983055</v>
      </c>
      <c r="U121" s="87">
        <v>4.7796060420983055</v>
      </c>
      <c r="V121" s="87">
        <v>14.131009167942819</v>
      </c>
      <c r="W121" s="87">
        <v>14.131009167942819</v>
      </c>
      <c r="X121" s="87">
        <v>13.715391251238618</v>
      </c>
      <c r="Y121" s="87">
        <v>13.299773334534416</v>
      </c>
      <c r="Z121" s="87">
        <v>12.884155417830216</v>
      </c>
      <c r="AA121" s="87">
        <v>12.676346459478117</v>
      </c>
      <c r="AB121" s="72">
        <v>207.80895835210026</v>
      </c>
      <c r="AC121" s="81">
        <v>1246.8537501126016</v>
      </c>
    </row>
    <row r="122" spans="3:29" x14ac:dyDescent="0.25">
      <c r="C122" s="70">
        <v>41760</v>
      </c>
      <c r="D122" s="87">
        <v>13.284348760789188</v>
      </c>
      <c r="E122" s="87">
        <v>13.284348760789188</v>
      </c>
      <c r="F122" s="87">
        <v>13.073486082046502</v>
      </c>
      <c r="G122" s="87">
        <v>13.073486082046502</v>
      </c>
      <c r="H122" s="87">
        <v>13.073486082046502</v>
      </c>
      <c r="I122" s="87">
        <v>13.073486082046502</v>
      </c>
      <c r="J122" s="87">
        <v>2.7412148236549116</v>
      </c>
      <c r="K122" s="87">
        <v>2.9520775023975974</v>
      </c>
      <c r="L122" s="87">
        <v>3.1629401811402826</v>
      </c>
      <c r="M122" s="87">
        <v>3.5846655386256541</v>
      </c>
      <c r="N122" s="87">
        <v>4.2172535748537108</v>
      </c>
      <c r="O122" s="87">
        <v>4.4281162535963965</v>
      </c>
      <c r="P122" s="87">
        <v>4.2172535748537108</v>
      </c>
      <c r="Q122" s="87">
        <v>4.2172535748537108</v>
      </c>
      <c r="R122" s="87">
        <v>4.2172535748537108</v>
      </c>
      <c r="S122" s="87">
        <v>4.4281162535963965</v>
      </c>
      <c r="T122" s="87">
        <v>4.4281162535963965</v>
      </c>
      <c r="U122" s="87">
        <v>4.4281162535963965</v>
      </c>
      <c r="V122" s="87">
        <v>14.97125019073067</v>
      </c>
      <c r="W122" s="87">
        <v>14.760387511987988</v>
      </c>
      <c r="X122" s="87">
        <v>14.338662154502616</v>
      </c>
      <c r="Y122" s="87">
        <v>13.916936797017245</v>
      </c>
      <c r="Z122" s="87">
        <v>13.706074118274559</v>
      </c>
      <c r="AA122" s="87">
        <v>13.284348760789188</v>
      </c>
      <c r="AB122" s="72">
        <v>210.86267874268552</v>
      </c>
      <c r="AC122" s="81">
        <v>1054.3133937134276</v>
      </c>
    </row>
    <row r="123" spans="3:29" x14ac:dyDescent="0.25">
      <c r="C123" s="70">
        <v>41791</v>
      </c>
      <c r="D123" s="87">
        <v>13.37197919202905</v>
      </c>
      <c r="E123" s="87">
        <v>13.166256435228602</v>
      </c>
      <c r="F123" s="87">
        <v>13.166256435228602</v>
      </c>
      <c r="G123" s="87">
        <v>13.166256435228602</v>
      </c>
      <c r="H123" s="87">
        <v>13.166256435228602</v>
      </c>
      <c r="I123" s="87">
        <v>13.166256435228602</v>
      </c>
      <c r="J123" s="87">
        <v>2.0572275680044694</v>
      </c>
      <c r="K123" s="87">
        <v>2.6743958384058097</v>
      </c>
      <c r="L123" s="87">
        <v>2.8801185952062567</v>
      </c>
      <c r="M123" s="87">
        <v>3.2915641088071506</v>
      </c>
      <c r="N123" s="87">
        <v>3.9087323792084914</v>
      </c>
      <c r="O123" s="87">
        <v>3.9087323792084914</v>
      </c>
      <c r="P123" s="87">
        <v>3.9087323792084914</v>
      </c>
      <c r="Q123" s="87">
        <v>3.9087323792084914</v>
      </c>
      <c r="R123" s="87">
        <v>3.9087323792084914</v>
      </c>
      <c r="S123" s="87">
        <v>3.7030096224080444</v>
      </c>
      <c r="T123" s="87">
        <v>3.7030096224080444</v>
      </c>
      <c r="U123" s="87">
        <v>3.7030096224080444</v>
      </c>
      <c r="V123" s="87">
        <v>15.017761246432624</v>
      </c>
      <c r="W123" s="87">
        <v>14.812038489632178</v>
      </c>
      <c r="X123" s="87">
        <v>14.400592976031286</v>
      </c>
      <c r="Y123" s="87">
        <v>13.783424705629944</v>
      </c>
      <c r="Z123" s="87">
        <v>13.577701948829498</v>
      </c>
      <c r="AA123" s="87">
        <v>13.37197919202905</v>
      </c>
      <c r="AB123" s="72">
        <v>205.72275680044692</v>
      </c>
      <c r="AC123" s="81">
        <v>1028.6137840022345</v>
      </c>
    </row>
    <row r="124" spans="3:29" x14ac:dyDescent="0.25">
      <c r="C124" s="70">
        <v>41821</v>
      </c>
      <c r="D124" s="87">
        <v>12.949207656152339</v>
      </c>
      <c r="E124" s="87">
        <v>12.949207656152339</v>
      </c>
      <c r="F124" s="87">
        <v>12.749989076826918</v>
      </c>
      <c r="G124" s="87">
        <v>12.749989076826918</v>
      </c>
      <c r="H124" s="87">
        <v>12.749989076826918</v>
      </c>
      <c r="I124" s="87">
        <v>12.949207656152339</v>
      </c>
      <c r="J124" s="87">
        <v>2.3906229519050473</v>
      </c>
      <c r="K124" s="87">
        <v>2.3906229519050473</v>
      </c>
      <c r="L124" s="87">
        <v>2.5898415312304675</v>
      </c>
      <c r="M124" s="87">
        <v>2.9882786898813087</v>
      </c>
      <c r="N124" s="87">
        <v>3.5859344278575702</v>
      </c>
      <c r="O124" s="87">
        <v>3.7851530071829913</v>
      </c>
      <c r="P124" s="87">
        <v>3.7851530071829913</v>
      </c>
      <c r="Q124" s="87">
        <v>3.7851530071829913</v>
      </c>
      <c r="R124" s="87">
        <v>3.7851530071829913</v>
      </c>
      <c r="S124" s="87">
        <v>3.7851530071829913</v>
      </c>
      <c r="T124" s="87">
        <v>3.7851530071829913</v>
      </c>
      <c r="U124" s="87">
        <v>3.7851530071829913</v>
      </c>
      <c r="V124" s="87">
        <v>14.343737711430281</v>
      </c>
      <c r="W124" s="87">
        <v>14.343737711430281</v>
      </c>
      <c r="X124" s="87">
        <v>13.746081973454022</v>
      </c>
      <c r="Y124" s="87">
        <v>13.34764481480318</v>
      </c>
      <c r="Z124" s="87">
        <v>12.949207656152339</v>
      </c>
      <c r="AA124" s="87">
        <v>12.949207656152339</v>
      </c>
      <c r="AB124" s="72">
        <v>199.21857932542059</v>
      </c>
      <c r="AC124" s="81">
        <v>796.87431730168237</v>
      </c>
    </row>
    <row r="125" spans="3:29" x14ac:dyDescent="0.25">
      <c r="C125" s="70">
        <v>41852</v>
      </c>
      <c r="D125" s="87">
        <v>13.198262969527407</v>
      </c>
      <c r="E125" s="87">
        <v>12.995212769996217</v>
      </c>
      <c r="F125" s="87">
        <v>12.792162570465026</v>
      </c>
      <c r="G125" s="87">
        <v>12.792162570465026</v>
      </c>
      <c r="H125" s="87">
        <v>12.792162570465026</v>
      </c>
      <c r="I125" s="87">
        <v>12.995212769996217</v>
      </c>
      <c r="J125" s="87">
        <v>2.4366023943742907</v>
      </c>
      <c r="K125" s="87">
        <v>2.4366023943742907</v>
      </c>
      <c r="L125" s="87">
        <v>2.6396525939054816</v>
      </c>
      <c r="M125" s="87">
        <v>3.0457529929678633</v>
      </c>
      <c r="N125" s="87">
        <v>3.6549035915614358</v>
      </c>
      <c r="O125" s="87">
        <v>3.8579537910926267</v>
      </c>
      <c r="P125" s="87">
        <v>3.8579537910926267</v>
      </c>
      <c r="Q125" s="87">
        <v>3.8579537910926267</v>
      </c>
      <c r="R125" s="87">
        <v>3.8579537910926267</v>
      </c>
      <c r="S125" s="87">
        <v>4.2640541901550089</v>
      </c>
      <c r="T125" s="87">
        <v>3.8579537910926267</v>
      </c>
      <c r="U125" s="87">
        <v>3.8579537910926267</v>
      </c>
      <c r="V125" s="87">
        <v>14.822664565776934</v>
      </c>
      <c r="W125" s="87">
        <v>14.822664565776934</v>
      </c>
      <c r="X125" s="87">
        <v>14.213513967183363</v>
      </c>
      <c r="Y125" s="87">
        <v>13.604363368589791</v>
      </c>
      <c r="Z125" s="87">
        <v>13.401313169058598</v>
      </c>
      <c r="AA125" s="87">
        <v>12.995212769996217</v>
      </c>
      <c r="AB125" s="72">
        <v>203.05019953119088</v>
      </c>
      <c r="AC125" s="81">
        <v>1218.3011971871454</v>
      </c>
    </row>
    <row r="126" spans="3:29" x14ac:dyDescent="0.25">
      <c r="C126" s="70">
        <v>41883</v>
      </c>
      <c r="D126" s="87">
        <v>13.450169208644116</v>
      </c>
      <c r="E126" s="87">
        <v>13.450169208644116</v>
      </c>
      <c r="F126" s="87">
        <v>13.24324352851113</v>
      </c>
      <c r="G126" s="87">
        <v>13.24324352851113</v>
      </c>
      <c r="H126" s="87">
        <v>13.24324352851113</v>
      </c>
      <c r="I126" s="87">
        <v>13.24324352851113</v>
      </c>
      <c r="J126" s="87">
        <v>2.2761824814628504</v>
      </c>
      <c r="K126" s="87">
        <v>2.2761824814628504</v>
      </c>
      <c r="L126" s="87">
        <v>2.4831081615958368</v>
      </c>
      <c r="M126" s="87">
        <v>2.8969595218618096</v>
      </c>
      <c r="N126" s="87">
        <v>3.5177365622607693</v>
      </c>
      <c r="O126" s="87">
        <v>3.7246622423937548</v>
      </c>
      <c r="P126" s="87">
        <v>3.7246622423937548</v>
      </c>
      <c r="Q126" s="87">
        <v>3.7246622423937548</v>
      </c>
      <c r="R126" s="87">
        <v>3.7246622423937548</v>
      </c>
      <c r="S126" s="87">
        <v>3.7246622423937548</v>
      </c>
      <c r="T126" s="87">
        <v>3.9315879225267416</v>
      </c>
      <c r="U126" s="87">
        <v>3.7246622423937548</v>
      </c>
      <c r="V126" s="87">
        <v>15.312500329840994</v>
      </c>
      <c r="W126" s="87">
        <v>15.105574649708005</v>
      </c>
      <c r="X126" s="87">
        <v>14.691723289442033</v>
      </c>
      <c r="Y126" s="87">
        <v>14.277871929176063</v>
      </c>
      <c r="Z126" s="87">
        <v>14.070946249043077</v>
      </c>
      <c r="AA126" s="87">
        <v>13.864020568910089</v>
      </c>
      <c r="AB126" s="72">
        <v>206.9256801329864</v>
      </c>
      <c r="AC126" s="81">
        <v>827.7027205319456</v>
      </c>
    </row>
    <row r="127" spans="3:29" x14ac:dyDescent="0.25">
      <c r="C127" s="70">
        <v>41913</v>
      </c>
      <c r="D127" s="87">
        <v>12.856756567398666</v>
      </c>
      <c r="E127" s="87">
        <v>12.65586974603306</v>
      </c>
      <c r="F127" s="87">
        <v>12.65586974603306</v>
      </c>
      <c r="G127" s="87">
        <v>12.65586974603306</v>
      </c>
      <c r="H127" s="87">
        <v>12.65586974603306</v>
      </c>
      <c r="I127" s="87">
        <v>12.65586974603306</v>
      </c>
      <c r="J127" s="87">
        <v>2.0088682136560414</v>
      </c>
      <c r="K127" s="87">
        <v>2.4106418563872496</v>
      </c>
      <c r="L127" s="87">
        <v>2.8124154991184578</v>
      </c>
      <c r="M127" s="87">
        <v>3.2141891418496664</v>
      </c>
      <c r="N127" s="87">
        <v>3.8168496059464783</v>
      </c>
      <c r="O127" s="87">
        <v>3.8168496059464783</v>
      </c>
      <c r="P127" s="87">
        <v>3.8168496059464783</v>
      </c>
      <c r="Q127" s="87">
        <v>3.8168496059464783</v>
      </c>
      <c r="R127" s="87">
        <v>4.0177364273120828</v>
      </c>
      <c r="S127" s="87">
        <v>3.8168496059464783</v>
      </c>
      <c r="T127" s="87">
        <v>4.0177364273120828</v>
      </c>
      <c r="U127" s="87">
        <v>4.0177364273120828</v>
      </c>
      <c r="V127" s="87">
        <v>14.6647379596891</v>
      </c>
      <c r="W127" s="87">
        <v>14.463851138323497</v>
      </c>
      <c r="X127" s="87">
        <v>14.262964316957893</v>
      </c>
      <c r="Y127" s="87">
        <v>13.459417031495478</v>
      </c>
      <c r="Z127" s="87">
        <v>13.258530210129873</v>
      </c>
      <c r="AA127" s="87">
        <v>13.057643388764269</v>
      </c>
      <c r="AB127" s="72">
        <v>200.88682136560413</v>
      </c>
      <c r="AC127" s="81">
        <v>803.54728546241654</v>
      </c>
    </row>
    <row r="128" spans="3:29" x14ac:dyDescent="0.25">
      <c r="C128" s="70">
        <v>41944</v>
      </c>
      <c r="D128" s="87">
        <v>13.435631822562108</v>
      </c>
      <c r="E128" s="87">
        <v>13.225700075334574</v>
      </c>
      <c r="F128" s="87">
        <v>13.225700075334574</v>
      </c>
      <c r="G128" s="87">
        <v>13.225700075334574</v>
      </c>
      <c r="H128" s="87">
        <v>13.225700075334574</v>
      </c>
      <c r="I128" s="87">
        <v>13.225700075334574</v>
      </c>
      <c r="J128" s="87">
        <v>2.309249219502862</v>
      </c>
      <c r="K128" s="87">
        <v>2.7291127139579281</v>
      </c>
      <c r="L128" s="87">
        <v>2.9390444611854609</v>
      </c>
      <c r="M128" s="87">
        <v>3.358907955640527</v>
      </c>
      <c r="N128" s="87">
        <v>3.9887031973231255</v>
      </c>
      <c r="O128" s="87">
        <v>4.1986349445506583</v>
      </c>
      <c r="P128" s="87">
        <v>3.9887031973231255</v>
      </c>
      <c r="Q128" s="87">
        <v>3.9887031973231255</v>
      </c>
      <c r="R128" s="87">
        <v>4.1986349445506583</v>
      </c>
      <c r="S128" s="87">
        <v>3.9887031973231255</v>
      </c>
      <c r="T128" s="87">
        <v>4.1986349445506583</v>
      </c>
      <c r="U128" s="87">
        <v>4.1986349445506583</v>
      </c>
      <c r="V128" s="87">
        <v>15.325017547609903</v>
      </c>
      <c r="W128" s="87">
        <v>14.905154053154837</v>
      </c>
      <c r="X128" s="87">
        <v>14.485290558699774</v>
      </c>
      <c r="Y128" s="87">
        <v>14.065427064244707</v>
      </c>
      <c r="Z128" s="87">
        <v>13.855495317017173</v>
      </c>
      <c r="AA128" s="87">
        <v>13.64556356978964</v>
      </c>
      <c r="AB128" s="72">
        <v>209.93174722753292</v>
      </c>
      <c r="AC128" s="81">
        <v>1049.6587361376646</v>
      </c>
    </row>
    <row r="129" spans="3:29" ht="15.75" thickBot="1" x14ac:dyDescent="0.3">
      <c r="C129" s="73">
        <v>41974</v>
      </c>
      <c r="D129" s="92">
        <v>12.49869785225709</v>
      </c>
      <c r="E129" s="92">
        <v>12.700289753099947</v>
      </c>
      <c r="F129" s="92">
        <v>12.700289753099947</v>
      </c>
      <c r="G129" s="92">
        <v>12.700289753099947</v>
      </c>
      <c r="H129" s="92">
        <v>12.700289753099947</v>
      </c>
      <c r="I129" s="92">
        <v>2.2175109092714189</v>
      </c>
      <c r="J129" s="92">
        <v>2.4191028101142757</v>
      </c>
      <c r="K129" s="92">
        <v>2.6206947109571317</v>
      </c>
      <c r="L129" s="92">
        <v>2.8222866117999881</v>
      </c>
      <c r="M129" s="92">
        <v>3.6286542151714127</v>
      </c>
      <c r="N129" s="92">
        <v>3.8302461160142696</v>
      </c>
      <c r="O129" s="92">
        <v>3.8302461160142696</v>
      </c>
      <c r="P129" s="92">
        <v>3.8302461160142696</v>
      </c>
      <c r="Q129" s="92">
        <v>3.8302461160142696</v>
      </c>
      <c r="R129" s="92">
        <v>4.031838016857126</v>
      </c>
      <c r="S129" s="92">
        <v>4.031838016857126</v>
      </c>
      <c r="T129" s="92">
        <v>4.2334299176999828</v>
      </c>
      <c r="U129" s="92">
        <v>14.917800662371365</v>
      </c>
      <c r="V129" s="92">
        <v>14.716208761528508</v>
      </c>
      <c r="W129" s="92">
        <v>14.514616860685651</v>
      </c>
      <c r="X129" s="92">
        <v>13.909841158157086</v>
      </c>
      <c r="Y129" s="92">
        <v>13.103473554785658</v>
      </c>
      <c r="Z129" s="92">
        <v>12.700289753099947</v>
      </c>
      <c r="AA129" s="92">
        <v>13.103473554785658</v>
      </c>
      <c r="AB129" s="75">
        <v>201.59190084285629</v>
      </c>
      <c r="AC129" s="84">
        <v>1007.9595042142814</v>
      </c>
    </row>
    <row r="130" spans="3:29" x14ac:dyDescent="0.25">
      <c r="C130" s="26">
        <v>42005</v>
      </c>
      <c r="D130" s="32">
        <v>22.151999999999997</v>
      </c>
      <c r="E130" s="32">
        <v>22.151999999999997</v>
      </c>
      <c r="F130" s="32">
        <v>21.811199999999996</v>
      </c>
      <c r="G130" s="32">
        <v>21.811199999999996</v>
      </c>
      <c r="H130" s="32">
        <v>21.811199999999996</v>
      </c>
      <c r="I130" s="32">
        <v>21.811199999999996</v>
      </c>
      <c r="J130" s="32">
        <v>3.0671999999999993</v>
      </c>
      <c r="K130" s="32">
        <v>3.7487999999999992</v>
      </c>
      <c r="L130" s="32">
        <v>4.0895999999999999</v>
      </c>
      <c r="M130" s="32">
        <v>4.4303999999999988</v>
      </c>
      <c r="N130" s="32">
        <v>5.7935999999999996</v>
      </c>
      <c r="O130" s="32">
        <v>6.1343999999999985</v>
      </c>
      <c r="P130" s="32">
        <v>6.1343999999999985</v>
      </c>
      <c r="Q130" s="32">
        <v>6.1343999999999985</v>
      </c>
      <c r="R130" s="32">
        <v>6.1343999999999985</v>
      </c>
      <c r="S130" s="32">
        <v>6.1343999999999985</v>
      </c>
      <c r="T130" s="32">
        <v>6.1343999999999985</v>
      </c>
      <c r="U130" s="32">
        <v>6.1343999999999985</v>
      </c>
      <c r="V130" s="32">
        <v>25.559999999999995</v>
      </c>
      <c r="W130" s="32">
        <v>25.219199999999994</v>
      </c>
      <c r="X130" s="32">
        <v>24.878399999999996</v>
      </c>
      <c r="Y130" s="32">
        <v>23.5152</v>
      </c>
      <c r="Z130" s="32">
        <v>23.174399999999999</v>
      </c>
      <c r="AA130" s="32">
        <v>22.833599999999997</v>
      </c>
      <c r="AB130" s="33">
        <v>340.79999999999995</v>
      </c>
      <c r="AC130" s="13">
        <v>1703.9999999999998</v>
      </c>
    </row>
    <row r="131" spans="3:29" x14ac:dyDescent="0.25">
      <c r="C131" s="27">
        <v>42036</v>
      </c>
      <c r="D131" s="40">
        <v>25.296000000000003</v>
      </c>
      <c r="E131" s="40">
        <v>24.888000000000002</v>
      </c>
      <c r="F131" s="40">
        <v>24.888000000000002</v>
      </c>
      <c r="G131" s="40">
        <v>24.888000000000002</v>
      </c>
      <c r="H131" s="40">
        <v>24.888000000000002</v>
      </c>
      <c r="I131" s="40">
        <v>25.704000000000004</v>
      </c>
      <c r="J131" s="40">
        <v>5.7120000000000006</v>
      </c>
      <c r="K131" s="40">
        <v>6.5280000000000014</v>
      </c>
      <c r="L131" s="40">
        <v>6.9360000000000017</v>
      </c>
      <c r="M131" s="40">
        <v>7.7520000000000007</v>
      </c>
      <c r="N131" s="40">
        <v>8.9760000000000009</v>
      </c>
      <c r="O131" s="40">
        <v>9.7920000000000016</v>
      </c>
      <c r="P131" s="40">
        <v>8.9760000000000009</v>
      </c>
      <c r="Q131" s="40">
        <v>8.9760000000000009</v>
      </c>
      <c r="R131" s="40">
        <v>8.5680000000000014</v>
      </c>
      <c r="S131" s="40">
        <v>8.5680000000000014</v>
      </c>
      <c r="T131" s="40">
        <v>8.5680000000000014</v>
      </c>
      <c r="U131" s="40">
        <v>8.5680000000000014</v>
      </c>
      <c r="V131" s="40">
        <v>28.152000000000005</v>
      </c>
      <c r="W131" s="40">
        <v>27.744000000000007</v>
      </c>
      <c r="X131" s="40">
        <v>28.152000000000005</v>
      </c>
      <c r="Y131" s="40">
        <v>26.520000000000003</v>
      </c>
      <c r="Z131" s="40">
        <v>24.888000000000002</v>
      </c>
      <c r="AA131" s="40">
        <v>24.072000000000003</v>
      </c>
      <c r="AB131" s="36">
        <v>408.00000000000006</v>
      </c>
      <c r="AC131" s="15">
        <v>1632.0000000000002</v>
      </c>
    </row>
    <row r="132" spans="3:29" x14ac:dyDescent="0.25">
      <c r="C132" s="27">
        <v>42064</v>
      </c>
      <c r="D132" s="40">
        <v>22.334399999999999</v>
      </c>
      <c r="E132" s="40">
        <v>21.995999999999999</v>
      </c>
      <c r="F132" s="40">
        <v>21.995999999999999</v>
      </c>
      <c r="G132" s="40">
        <v>21.995999999999999</v>
      </c>
      <c r="H132" s="40">
        <v>21.995999999999999</v>
      </c>
      <c r="I132" s="40">
        <v>21.995999999999999</v>
      </c>
      <c r="J132" s="40">
        <v>3.0455999999999994</v>
      </c>
      <c r="K132" s="40">
        <v>3.3839999999999999</v>
      </c>
      <c r="L132" s="40">
        <v>3.7223999999999995</v>
      </c>
      <c r="M132" s="40">
        <v>4.3991999999999996</v>
      </c>
      <c r="N132" s="40">
        <v>5.4143999999999997</v>
      </c>
      <c r="O132" s="40">
        <v>6.0911999999999988</v>
      </c>
      <c r="P132" s="40">
        <v>6.0911999999999988</v>
      </c>
      <c r="Q132" s="40">
        <v>6.0911999999999988</v>
      </c>
      <c r="R132" s="40">
        <v>6.0911999999999988</v>
      </c>
      <c r="S132" s="40">
        <v>6.0911999999999988</v>
      </c>
      <c r="T132" s="40">
        <v>6.0911999999999988</v>
      </c>
      <c r="U132" s="40">
        <v>6.4295999999999998</v>
      </c>
      <c r="V132" s="40">
        <v>25.38</v>
      </c>
      <c r="W132" s="40">
        <v>25.041599999999995</v>
      </c>
      <c r="X132" s="40">
        <v>24.026399999999995</v>
      </c>
      <c r="Y132" s="40">
        <v>23.349599999999999</v>
      </c>
      <c r="Z132" s="40">
        <v>23.011199999999999</v>
      </c>
      <c r="AA132" s="40">
        <v>22.334399999999999</v>
      </c>
      <c r="AB132" s="36">
        <v>338.4</v>
      </c>
      <c r="AC132" s="15">
        <v>1691.9999999999998</v>
      </c>
    </row>
    <row r="133" spans="3:29" x14ac:dyDescent="0.25">
      <c r="C133" s="27">
        <v>42095</v>
      </c>
      <c r="D133" s="40">
        <v>21.716000000000001</v>
      </c>
      <c r="E133" s="40">
        <v>21.36</v>
      </c>
      <c r="F133" s="40">
        <v>21.36</v>
      </c>
      <c r="G133" s="40">
        <v>21.36</v>
      </c>
      <c r="H133" s="40">
        <v>21.36</v>
      </c>
      <c r="I133" s="40">
        <v>21.003999999999998</v>
      </c>
      <c r="J133" s="40">
        <v>5.34</v>
      </c>
      <c r="K133" s="40">
        <v>6.0520000000000005</v>
      </c>
      <c r="L133" s="40">
        <v>6.0520000000000005</v>
      </c>
      <c r="M133" s="40">
        <v>6.7640000000000002</v>
      </c>
      <c r="N133" s="40">
        <v>7.8319999999999999</v>
      </c>
      <c r="O133" s="40">
        <v>8.1880000000000006</v>
      </c>
      <c r="P133" s="40">
        <v>8.1880000000000006</v>
      </c>
      <c r="Q133" s="40">
        <v>8.1880000000000006</v>
      </c>
      <c r="R133" s="40">
        <v>8.1880000000000006</v>
      </c>
      <c r="S133" s="40">
        <v>8.1880000000000006</v>
      </c>
      <c r="T133" s="40">
        <v>8.1880000000000006</v>
      </c>
      <c r="U133" s="40">
        <v>8.1880000000000006</v>
      </c>
      <c r="V133" s="40">
        <v>24.208000000000002</v>
      </c>
      <c r="W133" s="40">
        <v>24.208000000000002</v>
      </c>
      <c r="X133" s="40">
        <v>23.496000000000002</v>
      </c>
      <c r="Y133" s="40">
        <v>22.783999999999999</v>
      </c>
      <c r="Z133" s="40">
        <v>22.071999999999999</v>
      </c>
      <c r="AA133" s="40">
        <v>21.716000000000001</v>
      </c>
      <c r="AB133" s="36">
        <v>356</v>
      </c>
      <c r="AC133" s="15">
        <v>2136</v>
      </c>
    </row>
    <row r="134" spans="3:29" x14ac:dyDescent="0.25">
      <c r="C134" s="27">
        <v>42125</v>
      </c>
      <c r="D134" s="40">
        <v>22.806000000000001</v>
      </c>
      <c r="E134" s="40">
        <v>22.806000000000001</v>
      </c>
      <c r="F134" s="40">
        <v>22.443999999999999</v>
      </c>
      <c r="G134" s="40">
        <v>22.443999999999999</v>
      </c>
      <c r="H134" s="40">
        <v>22.443999999999999</v>
      </c>
      <c r="I134" s="40">
        <v>22.443999999999999</v>
      </c>
      <c r="J134" s="40">
        <v>4.7059999999999995</v>
      </c>
      <c r="K134" s="40">
        <v>5.0680000000000005</v>
      </c>
      <c r="L134" s="40">
        <v>5.43</v>
      </c>
      <c r="M134" s="40">
        <v>6.1540000000000008</v>
      </c>
      <c r="N134" s="40">
        <v>7.24</v>
      </c>
      <c r="O134" s="40">
        <v>7.6020000000000003</v>
      </c>
      <c r="P134" s="40">
        <v>7.24</v>
      </c>
      <c r="Q134" s="40">
        <v>7.24</v>
      </c>
      <c r="R134" s="40">
        <v>7.24</v>
      </c>
      <c r="S134" s="40">
        <v>7.6020000000000003</v>
      </c>
      <c r="T134" s="40">
        <v>7.6020000000000003</v>
      </c>
      <c r="U134" s="40">
        <v>7.6020000000000003</v>
      </c>
      <c r="V134" s="40">
        <v>25.701999999999998</v>
      </c>
      <c r="W134" s="40">
        <v>25.340000000000003</v>
      </c>
      <c r="X134" s="40">
        <v>24.616000000000003</v>
      </c>
      <c r="Y134" s="40">
        <v>23.891999999999999</v>
      </c>
      <c r="Z134" s="40">
        <v>23.53</v>
      </c>
      <c r="AA134" s="40">
        <v>22.806000000000001</v>
      </c>
      <c r="AB134" s="36">
        <v>362</v>
      </c>
      <c r="AC134" s="15">
        <v>2172</v>
      </c>
    </row>
    <row r="135" spans="3:29" x14ac:dyDescent="0.25">
      <c r="C135" s="27">
        <v>42156</v>
      </c>
      <c r="D135" s="40">
        <v>22.62</v>
      </c>
      <c r="E135" s="40">
        <v>22.272000000000002</v>
      </c>
      <c r="F135" s="40">
        <v>22.272000000000002</v>
      </c>
      <c r="G135" s="40">
        <v>22.272000000000002</v>
      </c>
      <c r="H135" s="40">
        <v>22.272000000000002</v>
      </c>
      <c r="I135" s="40">
        <v>22.272000000000002</v>
      </c>
      <c r="J135" s="40">
        <v>3.48</v>
      </c>
      <c r="K135" s="40">
        <v>4.524</v>
      </c>
      <c r="L135" s="40">
        <v>4.8719999999999999</v>
      </c>
      <c r="M135" s="40">
        <v>5.5680000000000005</v>
      </c>
      <c r="N135" s="40">
        <v>6.6120000000000001</v>
      </c>
      <c r="O135" s="40">
        <v>6.6120000000000001</v>
      </c>
      <c r="P135" s="40">
        <v>6.6120000000000001</v>
      </c>
      <c r="Q135" s="40">
        <v>6.6120000000000001</v>
      </c>
      <c r="R135" s="40">
        <v>6.6120000000000001</v>
      </c>
      <c r="S135" s="40">
        <v>6.2639999999999993</v>
      </c>
      <c r="T135" s="40">
        <v>6.2639999999999993</v>
      </c>
      <c r="U135" s="40">
        <v>6.2639999999999993</v>
      </c>
      <c r="V135" s="40">
        <v>25.404</v>
      </c>
      <c r="W135" s="40">
        <v>25.055999999999997</v>
      </c>
      <c r="X135" s="40">
        <v>24.360000000000003</v>
      </c>
      <c r="Y135" s="40">
        <v>23.316000000000003</v>
      </c>
      <c r="Z135" s="40">
        <v>22.968</v>
      </c>
      <c r="AA135" s="40">
        <v>22.62</v>
      </c>
      <c r="AB135" s="36">
        <v>348</v>
      </c>
      <c r="AC135" s="15">
        <v>1392</v>
      </c>
    </row>
    <row r="136" spans="3:29" x14ac:dyDescent="0.25">
      <c r="C136" s="27">
        <v>42186</v>
      </c>
      <c r="D136" s="40">
        <v>22.23</v>
      </c>
      <c r="E136" s="40">
        <v>22.23</v>
      </c>
      <c r="F136" s="40">
        <v>21.888000000000002</v>
      </c>
      <c r="G136" s="40">
        <v>21.888000000000002</v>
      </c>
      <c r="H136" s="40">
        <v>21.888000000000002</v>
      </c>
      <c r="I136" s="40">
        <v>22.23</v>
      </c>
      <c r="J136" s="40">
        <v>4.1040000000000001</v>
      </c>
      <c r="K136" s="40">
        <v>4.1040000000000001</v>
      </c>
      <c r="L136" s="40">
        <v>4.4459999999999997</v>
      </c>
      <c r="M136" s="40">
        <v>5.13</v>
      </c>
      <c r="N136" s="40">
        <v>6.1559999999999997</v>
      </c>
      <c r="O136" s="40">
        <v>6.4980000000000002</v>
      </c>
      <c r="P136" s="40">
        <v>6.4980000000000002</v>
      </c>
      <c r="Q136" s="40">
        <v>6.4980000000000002</v>
      </c>
      <c r="R136" s="40">
        <v>6.4980000000000002</v>
      </c>
      <c r="S136" s="40">
        <v>6.4980000000000002</v>
      </c>
      <c r="T136" s="40">
        <v>6.4980000000000002</v>
      </c>
      <c r="U136" s="40">
        <v>6.4980000000000002</v>
      </c>
      <c r="V136" s="40">
        <v>24.623999999999999</v>
      </c>
      <c r="W136" s="40">
        <v>24.623999999999999</v>
      </c>
      <c r="X136" s="40">
        <v>23.598000000000003</v>
      </c>
      <c r="Y136" s="40">
        <v>22.914000000000001</v>
      </c>
      <c r="Z136" s="40">
        <v>22.23</v>
      </c>
      <c r="AA136" s="40">
        <v>22.23</v>
      </c>
      <c r="AB136" s="36">
        <v>342</v>
      </c>
      <c r="AC136" s="15">
        <v>1368</v>
      </c>
    </row>
    <row r="137" spans="3:29" x14ac:dyDescent="0.25">
      <c r="C137" s="27">
        <v>42217</v>
      </c>
      <c r="D137" s="40">
        <v>22.62</v>
      </c>
      <c r="E137" s="40">
        <v>22.272000000000002</v>
      </c>
      <c r="F137" s="40">
        <v>21.923999999999999</v>
      </c>
      <c r="G137" s="40">
        <v>21.923999999999999</v>
      </c>
      <c r="H137" s="40">
        <v>21.923999999999999</v>
      </c>
      <c r="I137" s="40">
        <v>22.272000000000002</v>
      </c>
      <c r="J137" s="40">
        <v>4.1760000000000002</v>
      </c>
      <c r="K137" s="40">
        <v>4.1760000000000002</v>
      </c>
      <c r="L137" s="40">
        <v>4.524</v>
      </c>
      <c r="M137" s="40">
        <v>5.22</v>
      </c>
      <c r="N137" s="40">
        <v>6.2639999999999993</v>
      </c>
      <c r="O137" s="40">
        <v>6.6120000000000001</v>
      </c>
      <c r="P137" s="40">
        <v>6.6120000000000001</v>
      </c>
      <c r="Q137" s="40">
        <v>6.6120000000000001</v>
      </c>
      <c r="R137" s="40">
        <v>6.6120000000000001</v>
      </c>
      <c r="S137" s="40">
        <v>7.3080000000000007</v>
      </c>
      <c r="T137" s="40">
        <v>6.6120000000000001</v>
      </c>
      <c r="U137" s="40">
        <v>6.6120000000000001</v>
      </c>
      <c r="V137" s="40">
        <v>25.404</v>
      </c>
      <c r="W137" s="40">
        <v>25.404</v>
      </c>
      <c r="X137" s="40">
        <v>24.360000000000003</v>
      </c>
      <c r="Y137" s="40">
        <v>23.316000000000003</v>
      </c>
      <c r="Z137" s="40">
        <v>22.968</v>
      </c>
      <c r="AA137" s="40">
        <v>22.272000000000002</v>
      </c>
      <c r="AB137" s="36">
        <v>348</v>
      </c>
      <c r="AC137" s="15">
        <v>2088</v>
      </c>
    </row>
    <row r="138" spans="3:29" x14ac:dyDescent="0.25">
      <c r="C138" s="27">
        <v>42248</v>
      </c>
      <c r="D138" s="40">
        <v>23.01</v>
      </c>
      <c r="E138" s="40">
        <v>23.01</v>
      </c>
      <c r="F138" s="40">
        <v>22.655999999999999</v>
      </c>
      <c r="G138" s="40">
        <v>22.655999999999999</v>
      </c>
      <c r="H138" s="40">
        <v>22.655999999999999</v>
      </c>
      <c r="I138" s="40">
        <v>22.655999999999999</v>
      </c>
      <c r="J138" s="40">
        <v>3.8939999999999997</v>
      </c>
      <c r="K138" s="40">
        <v>3.8939999999999997</v>
      </c>
      <c r="L138" s="40">
        <v>4.2480000000000002</v>
      </c>
      <c r="M138" s="40">
        <v>4.9560000000000004</v>
      </c>
      <c r="N138" s="40">
        <v>6.0180000000000007</v>
      </c>
      <c r="O138" s="40">
        <v>6.3719999999999999</v>
      </c>
      <c r="P138" s="40">
        <v>6.3719999999999999</v>
      </c>
      <c r="Q138" s="40">
        <v>6.3719999999999999</v>
      </c>
      <c r="R138" s="40">
        <v>6.3719999999999999</v>
      </c>
      <c r="S138" s="40">
        <v>6.3719999999999999</v>
      </c>
      <c r="T138" s="40">
        <v>6.726</v>
      </c>
      <c r="U138" s="40">
        <v>6.3719999999999999</v>
      </c>
      <c r="V138" s="40">
        <v>26.195999999999998</v>
      </c>
      <c r="W138" s="40">
        <v>25.841999999999999</v>
      </c>
      <c r="X138" s="40">
        <v>25.133999999999997</v>
      </c>
      <c r="Y138" s="40">
        <v>24.426000000000002</v>
      </c>
      <c r="Z138" s="40">
        <v>24.072000000000003</v>
      </c>
      <c r="AA138" s="40">
        <v>23.718</v>
      </c>
      <c r="AB138" s="36">
        <v>354</v>
      </c>
      <c r="AC138" s="15">
        <v>1416</v>
      </c>
    </row>
    <row r="139" spans="3:29" x14ac:dyDescent="0.25">
      <c r="C139" s="27">
        <v>42278</v>
      </c>
      <c r="D139" s="40">
        <v>22.080000000000002</v>
      </c>
      <c r="E139" s="40">
        <v>21.734999999999999</v>
      </c>
      <c r="F139" s="40">
        <v>21.734999999999999</v>
      </c>
      <c r="G139" s="40">
        <v>21.734999999999999</v>
      </c>
      <c r="H139" s="40">
        <v>21.734999999999999</v>
      </c>
      <c r="I139" s="40">
        <v>21.734999999999999</v>
      </c>
      <c r="J139" s="40">
        <v>3.45</v>
      </c>
      <c r="K139" s="40">
        <v>4.1399999999999997</v>
      </c>
      <c r="L139" s="40">
        <v>4.83</v>
      </c>
      <c r="M139" s="40">
        <v>5.5200000000000005</v>
      </c>
      <c r="N139" s="40">
        <v>6.5549999999999997</v>
      </c>
      <c r="O139" s="40">
        <v>6.5549999999999997</v>
      </c>
      <c r="P139" s="40">
        <v>6.5549999999999997</v>
      </c>
      <c r="Q139" s="40">
        <v>6.5549999999999997</v>
      </c>
      <c r="R139" s="40">
        <v>6.9</v>
      </c>
      <c r="S139" s="40">
        <v>6.5549999999999997</v>
      </c>
      <c r="T139" s="40">
        <v>6.9</v>
      </c>
      <c r="U139" s="40">
        <v>6.9</v>
      </c>
      <c r="V139" s="40">
        <v>25.184999999999999</v>
      </c>
      <c r="W139" s="40">
        <v>24.84</v>
      </c>
      <c r="X139" s="40">
        <v>24.494999999999997</v>
      </c>
      <c r="Y139" s="40">
        <v>23.115000000000002</v>
      </c>
      <c r="Z139" s="40">
        <v>22.77</v>
      </c>
      <c r="AA139" s="40">
        <v>22.425000000000001</v>
      </c>
      <c r="AB139" s="36">
        <v>345</v>
      </c>
      <c r="AC139" s="15">
        <v>1380</v>
      </c>
    </row>
    <row r="140" spans="3:29" x14ac:dyDescent="0.25">
      <c r="C140" s="27">
        <v>42309</v>
      </c>
      <c r="D140" s="40">
        <v>23.04</v>
      </c>
      <c r="E140" s="40">
        <v>22.68</v>
      </c>
      <c r="F140" s="40">
        <v>22.68</v>
      </c>
      <c r="G140" s="40">
        <v>22.68</v>
      </c>
      <c r="H140" s="40">
        <v>22.68</v>
      </c>
      <c r="I140" s="40">
        <v>22.68</v>
      </c>
      <c r="J140" s="40">
        <v>3.96</v>
      </c>
      <c r="K140" s="40">
        <v>4.68</v>
      </c>
      <c r="L140" s="40">
        <v>5.04</v>
      </c>
      <c r="M140" s="40">
        <v>5.76</v>
      </c>
      <c r="N140" s="40">
        <v>6.84</v>
      </c>
      <c r="O140" s="40">
        <v>7.2</v>
      </c>
      <c r="P140" s="40">
        <v>6.84</v>
      </c>
      <c r="Q140" s="40">
        <v>6.84</v>
      </c>
      <c r="R140" s="40">
        <v>7.2</v>
      </c>
      <c r="S140" s="40">
        <v>6.84</v>
      </c>
      <c r="T140" s="40">
        <v>7.2</v>
      </c>
      <c r="U140" s="40">
        <v>7.2</v>
      </c>
      <c r="V140" s="40">
        <v>26.279999999999998</v>
      </c>
      <c r="W140" s="40">
        <v>25.56</v>
      </c>
      <c r="X140" s="40">
        <v>24.840000000000003</v>
      </c>
      <c r="Y140" s="40">
        <v>24.12</v>
      </c>
      <c r="Z140" s="40">
        <v>23.76</v>
      </c>
      <c r="AA140" s="40">
        <v>23.400000000000002</v>
      </c>
      <c r="AB140" s="36">
        <v>360</v>
      </c>
      <c r="AC140" s="15">
        <v>1800</v>
      </c>
    </row>
    <row r="141" spans="3:29" ht="15.75" thickBot="1" x14ac:dyDescent="0.3">
      <c r="C141" s="28">
        <v>42339</v>
      </c>
      <c r="D141" s="41">
        <v>21.327999999999999</v>
      </c>
      <c r="E141" s="41">
        <v>21.672000000000001</v>
      </c>
      <c r="F141" s="41">
        <v>21.672000000000001</v>
      </c>
      <c r="G141" s="41">
        <v>21.672000000000001</v>
      </c>
      <c r="H141" s="41">
        <v>21.672000000000001</v>
      </c>
      <c r="I141" s="41">
        <v>3.7839999999999998</v>
      </c>
      <c r="J141" s="41">
        <v>4.1280000000000001</v>
      </c>
      <c r="K141" s="41">
        <v>4.4719999999999995</v>
      </c>
      <c r="L141" s="41">
        <v>4.8159999999999998</v>
      </c>
      <c r="M141" s="41">
        <v>6.1919999999999993</v>
      </c>
      <c r="N141" s="41">
        <v>6.5359999999999996</v>
      </c>
      <c r="O141" s="41">
        <v>6.5359999999999996</v>
      </c>
      <c r="P141" s="41">
        <v>6.5359999999999996</v>
      </c>
      <c r="Q141" s="41">
        <v>6.5359999999999996</v>
      </c>
      <c r="R141" s="41">
        <v>6.88</v>
      </c>
      <c r="S141" s="41">
        <v>6.88</v>
      </c>
      <c r="T141" s="41">
        <v>7.2240000000000002</v>
      </c>
      <c r="U141" s="41">
        <v>25.456</v>
      </c>
      <c r="V141" s="41">
        <v>25.111999999999998</v>
      </c>
      <c r="W141" s="41">
        <v>24.767999999999997</v>
      </c>
      <c r="X141" s="41">
        <v>23.736000000000001</v>
      </c>
      <c r="Y141" s="41">
        <v>22.36</v>
      </c>
      <c r="Z141" s="41">
        <v>21.672000000000001</v>
      </c>
      <c r="AA141" s="41">
        <v>22.36</v>
      </c>
      <c r="AB141" s="39">
        <v>344</v>
      </c>
      <c r="AC141" s="19">
        <v>2064</v>
      </c>
    </row>
    <row r="142" spans="3:29" x14ac:dyDescent="0.25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3:29" x14ac:dyDescent="0.25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3:29" x14ac:dyDescent="0.25">
      <c r="C144" s="106" t="s">
        <v>32</v>
      </c>
      <c r="D144" s="106"/>
      <c r="E144" s="106"/>
      <c r="F144" s="106"/>
      <c r="G144" s="106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3:29" ht="15.75" thickBot="1" x14ac:dyDescent="0.3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3:29" ht="15.75" x14ac:dyDescent="0.25">
      <c r="C146" s="3" t="s">
        <v>1</v>
      </c>
      <c r="D146" s="4" t="s">
        <v>2</v>
      </c>
      <c r="E146" s="4" t="s">
        <v>3</v>
      </c>
      <c r="F146" s="4" t="s">
        <v>4</v>
      </c>
      <c r="G146" s="4" t="s">
        <v>5</v>
      </c>
      <c r="H146" s="4" t="s">
        <v>6</v>
      </c>
      <c r="I146" s="4" t="s">
        <v>7</v>
      </c>
      <c r="J146" s="4" t="s">
        <v>8</v>
      </c>
      <c r="K146" s="4" t="s">
        <v>9</v>
      </c>
      <c r="L146" s="4" t="s">
        <v>10</v>
      </c>
      <c r="M146" s="4" t="s">
        <v>11</v>
      </c>
      <c r="N146" s="4" t="s">
        <v>12</v>
      </c>
      <c r="O146" s="4" t="s">
        <v>13</v>
      </c>
      <c r="P146" s="4" t="s">
        <v>14</v>
      </c>
      <c r="Q146" s="4" t="s">
        <v>15</v>
      </c>
      <c r="R146" s="4" t="s">
        <v>16</v>
      </c>
      <c r="S146" s="4" t="s">
        <v>17</v>
      </c>
      <c r="T146" s="4" t="s">
        <v>18</v>
      </c>
      <c r="U146" s="4" t="s">
        <v>19</v>
      </c>
      <c r="V146" s="4" t="s">
        <v>20</v>
      </c>
      <c r="W146" s="4" t="s">
        <v>21</v>
      </c>
      <c r="X146" s="4" t="s">
        <v>22</v>
      </c>
      <c r="Y146" s="4" t="s">
        <v>23</v>
      </c>
      <c r="Z146" s="4" t="s">
        <v>24</v>
      </c>
      <c r="AA146" s="5" t="s">
        <v>25</v>
      </c>
      <c r="AB146" s="12" t="s">
        <v>28</v>
      </c>
      <c r="AC146" s="12" t="s">
        <v>29</v>
      </c>
    </row>
    <row r="147" spans="3:29" x14ac:dyDescent="0.25">
      <c r="C147" s="22">
        <v>41456</v>
      </c>
      <c r="D147" s="23">
        <v>8.82</v>
      </c>
      <c r="E147" s="23">
        <v>8.82</v>
      </c>
      <c r="F147" s="23">
        <v>8.68</v>
      </c>
      <c r="G147" s="23">
        <v>8.82</v>
      </c>
      <c r="H147" s="23">
        <v>8.82</v>
      </c>
      <c r="I147" s="23">
        <v>8.82</v>
      </c>
      <c r="J147" s="23">
        <v>1.5399999999999998</v>
      </c>
      <c r="K147" s="23">
        <v>1.68</v>
      </c>
      <c r="L147" s="23">
        <v>1.96</v>
      </c>
      <c r="M147" s="23">
        <v>2.1</v>
      </c>
      <c r="N147" s="23">
        <v>2.52</v>
      </c>
      <c r="O147" s="23">
        <v>2.66</v>
      </c>
      <c r="P147" s="23">
        <v>2.8000000000000003</v>
      </c>
      <c r="Q147" s="23">
        <v>2.66</v>
      </c>
      <c r="R147" s="23">
        <v>2.66</v>
      </c>
      <c r="S147" s="23">
        <v>2.66</v>
      </c>
      <c r="T147" s="23">
        <v>2.8000000000000003</v>
      </c>
      <c r="U147" s="23">
        <v>2.66</v>
      </c>
      <c r="V147" s="23">
        <v>10.219999999999999</v>
      </c>
      <c r="W147" s="23">
        <v>10.219999999999999</v>
      </c>
      <c r="X147" s="23">
        <v>9.94</v>
      </c>
      <c r="Y147" s="23">
        <v>9.5200000000000014</v>
      </c>
      <c r="Z147" s="23">
        <v>9.3800000000000008</v>
      </c>
      <c r="AA147" s="23">
        <v>9.24</v>
      </c>
      <c r="AB147" s="14">
        <v>140</v>
      </c>
      <c r="AC147" s="15">
        <v>140</v>
      </c>
    </row>
    <row r="148" spans="3:29" x14ac:dyDescent="0.25">
      <c r="C148" s="22">
        <v>41487</v>
      </c>
      <c r="D148" s="23">
        <v>9.1349999999999998</v>
      </c>
      <c r="E148" s="23">
        <v>9.1349999999999998</v>
      </c>
      <c r="F148" s="23">
        <v>9.1349999999999998</v>
      </c>
      <c r="G148" s="23">
        <v>9.1349999999999998</v>
      </c>
      <c r="H148" s="23">
        <v>8.99</v>
      </c>
      <c r="I148" s="23">
        <v>9.1349999999999998</v>
      </c>
      <c r="J148" s="23">
        <v>1.595</v>
      </c>
      <c r="K148" s="23">
        <v>1.885</v>
      </c>
      <c r="L148" s="23">
        <v>2.1749999999999998</v>
      </c>
      <c r="M148" s="23">
        <v>2.3199999999999998</v>
      </c>
      <c r="N148" s="23">
        <v>2.7549999999999999</v>
      </c>
      <c r="O148" s="23">
        <v>2.9</v>
      </c>
      <c r="P148" s="23">
        <v>2.9</v>
      </c>
      <c r="Q148" s="23">
        <v>2.9</v>
      </c>
      <c r="R148" s="23">
        <v>3.0450000000000004</v>
      </c>
      <c r="S148" s="23">
        <v>2.9</v>
      </c>
      <c r="T148" s="23">
        <v>2.9</v>
      </c>
      <c r="U148" s="23">
        <v>2.9</v>
      </c>
      <c r="V148" s="23">
        <v>10.584999999999999</v>
      </c>
      <c r="W148" s="23">
        <v>10.295</v>
      </c>
      <c r="X148" s="23">
        <v>10.005000000000001</v>
      </c>
      <c r="Y148" s="23">
        <v>9.57</v>
      </c>
      <c r="Z148" s="23">
        <v>9.4250000000000007</v>
      </c>
      <c r="AA148" s="23">
        <v>9.2799999999999994</v>
      </c>
      <c r="AB148" s="14">
        <v>145</v>
      </c>
      <c r="AC148" s="15">
        <v>145</v>
      </c>
    </row>
    <row r="149" spans="3:29" x14ac:dyDescent="0.25">
      <c r="C149" s="22">
        <v>41518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>
        <v>0</v>
      </c>
      <c r="S149" s="23">
        <v>0</v>
      </c>
      <c r="T149" s="23">
        <v>0</v>
      </c>
      <c r="U149" s="23">
        <v>0</v>
      </c>
      <c r="V149" s="23">
        <v>0</v>
      </c>
      <c r="W149" s="23">
        <v>0</v>
      </c>
      <c r="X149" s="23">
        <v>0</v>
      </c>
      <c r="Y149" s="23">
        <v>0</v>
      </c>
      <c r="Z149" s="23">
        <v>0</v>
      </c>
      <c r="AA149" s="23">
        <v>0</v>
      </c>
      <c r="AB149" s="14">
        <v>0</v>
      </c>
      <c r="AC149" s="15">
        <v>0</v>
      </c>
    </row>
    <row r="150" spans="3:29" x14ac:dyDescent="0.25">
      <c r="C150" s="22">
        <v>41548</v>
      </c>
      <c r="D150" s="23">
        <v>9.1349999999999998</v>
      </c>
      <c r="E150" s="23">
        <v>9.1349999999999998</v>
      </c>
      <c r="F150" s="23">
        <v>9.1349999999999998</v>
      </c>
      <c r="G150" s="23">
        <v>9.1349999999999998</v>
      </c>
      <c r="H150" s="23">
        <v>9.1349999999999998</v>
      </c>
      <c r="I150" s="23">
        <v>9.2799999999999994</v>
      </c>
      <c r="J150" s="23">
        <v>1.595</v>
      </c>
      <c r="K150" s="23">
        <v>1.885</v>
      </c>
      <c r="L150" s="23">
        <v>2.1749999999999998</v>
      </c>
      <c r="M150" s="23">
        <v>2.3199999999999998</v>
      </c>
      <c r="N150" s="23">
        <v>2.7549999999999999</v>
      </c>
      <c r="O150" s="23">
        <v>2.9</v>
      </c>
      <c r="P150" s="23">
        <v>2.7549999999999999</v>
      </c>
      <c r="Q150" s="23">
        <v>2.7549999999999999</v>
      </c>
      <c r="R150" s="23">
        <v>2.7549999999999999</v>
      </c>
      <c r="S150" s="23">
        <v>2.7549999999999999</v>
      </c>
      <c r="T150" s="23">
        <v>2.61</v>
      </c>
      <c r="U150" s="23">
        <v>2.7549999999999999</v>
      </c>
      <c r="V150" s="23">
        <v>10.584999999999999</v>
      </c>
      <c r="W150" s="23">
        <v>10.44</v>
      </c>
      <c r="X150" s="23">
        <v>10.15</v>
      </c>
      <c r="Y150" s="23">
        <v>9.7149999999999999</v>
      </c>
      <c r="Z150" s="23">
        <v>9.57</v>
      </c>
      <c r="AA150" s="23">
        <v>9.57</v>
      </c>
      <c r="AB150" s="14">
        <v>145</v>
      </c>
      <c r="AC150" s="15">
        <v>145</v>
      </c>
    </row>
    <row r="151" spans="3:29" x14ac:dyDescent="0.25">
      <c r="C151" s="22">
        <v>41579</v>
      </c>
      <c r="D151" s="23">
        <v>9.1349999999999998</v>
      </c>
      <c r="E151" s="23">
        <v>9.1349999999999998</v>
      </c>
      <c r="F151" s="23">
        <v>8.99</v>
      </c>
      <c r="G151" s="23">
        <v>9.1349999999999998</v>
      </c>
      <c r="H151" s="23">
        <v>9.1349999999999998</v>
      </c>
      <c r="I151" s="23">
        <v>9.2799999999999994</v>
      </c>
      <c r="J151" s="23">
        <v>1.74</v>
      </c>
      <c r="K151" s="23">
        <v>1.885</v>
      </c>
      <c r="L151" s="23">
        <v>2.0300000000000002</v>
      </c>
      <c r="M151" s="23">
        <v>2.3199999999999998</v>
      </c>
      <c r="N151" s="23">
        <v>2.7549999999999999</v>
      </c>
      <c r="O151" s="23">
        <v>2.9</v>
      </c>
      <c r="P151" s="23">
        <v>2.9</v>
      </c>
      <c r="Q151" s="23">
        <v>2.7549999999999999</v>
      </c>
      <c r="R151" s="23">
        <v>2.7549999999999999</v>
      </c>
      <c r="S151" s="23">
        <v>2.7549999999999999</v>
      </c>
      <c r="T151" s="23">
        <v>2.7549999999999999</v>
      </c>
      <c r="U151" s="23">
        <v>2.7549999999999999</v>
      </c>
      <c r="V151" s="23">
        <v>10.584999999999999</v>
      </c>
      <c r="W151" s="23">
        <v>10.295</v>
      </c>
      <c r="X151" s="23">
        <v>10.15</v>
      </c>
      <c r="Y151" s="23">
        <v>9.7149999999999999</v>
      </c>
      <c r="Z151" s="23">
        <v>9.57</v>
      </c>
      <c r="AA151" s="23">
        <v>9.57</v>
      </c>
      <c r="AB151" s="14">
        <v>145</v>
      </c>
      <c r="AC151" s="15">
        <v>290</v>
      </c>
    </row>
    <row r="152" spans="3:29" ht="15.75" thickBot="1" x14ac:dyDescent="0.3">
      <c r="C152" s="24">
        <v>41609</v>
      </c>
      <c r="D152" s="25">
        <v>0</v>
      </c>
      <c r="E152" s="25">
        <v>0</v>
      </c>
      <c r="F152" s="25"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16">
        <v>0</v>
      </c>
      <c r="AC152" s="17">
        <v>0</v>
      </c>
    </row>
    <row r="153" spans="3:29" x14ac:dyDescent="0.25">
      <c r="C153" s="67">
        <v>41640</v>
      </c>
      <c r="D153" s="76">
        <v>12.893924522355649</v>
      </c>
      <c r="E153" s="76">
        <v>12.701477887693624</v>
      </c>
      <c r="F153" s="76">
        <v>12.701477887693624</v>
      </c>
      <c r="G153" s="76">
        <v>12.701477887693624</v>
      </c>
      <c r="H153" s="76">
        <v>12.701477887693624</v>
      </c>
      <c r="I153" s="76">
        <v>12.701477887693624</v>
      </c>
      <c r="J153" s="76">
        <v>1.7320197119582212</v>
      </c>
      <c r="K153" s="76">
        <v>1.9244663466202461</v>
      </c>
      <c r="L153" s="76">
        <v>2.3093596159442953</v>
      </c>
      <c r="M153" s="76">
        <v>2.6942528852683445</v>
      </c>
      <c r="N153" s="76">
        <v>3.0791461545923937</v>
      </c>
      <c r="O153" s="76">
        <v>3.2715927892544183</v>
      </c>
      <c r="P153" s="76">
        <v>3.2715927892544183</v>
      </c>
      <c r="Q153" s="76">
        <v>3.2715927892544183</v>
      </c>
      <c r="R153" s="76">
        <v>3.0791461545923937</v>
      </c>
      <c r="S153" s="76">
        <v>3.0791461545923937</v>
      </c>
      <c r="T153" s="76">
        <v>3.0791461545923937</v>
      </c>
      <c r="U153" s="76">
        <v>3.0791461545923937</v>
      </c>
      <c r="V153" s="76">
        <v>14.433497599651844</v>
      </c>
      <c r="W153" s="76">
        <v>14.241050964989819</v>
      </c>
      <c r="X153" s="76">
        <v>13.85615769566577</v>
      </c>
      <c r="Y153" s="76">
        <v>13.471264426341722</v>
      </c>
      <c r="Z153" s="76">
        <v>13.278817791679698</v>
      </c>
      <c r="AA153" s="76">
        <v>12.893924522355649</v>
      </c>
      <c r="AB153" s="77">
        <v>192.44663466202459</v>
      </c>
      <c r="AC153" s="78">
        <v>192.44663466202459</v>
      </c>
    </row>
    <row r="154" spans="3:29" x14ac:dyDescent="0.25">
      <c r="C154" s="70">
        <v>41671</v>
      </c>
      <c r="D154" s="79">
        <v>0</v>
      </c>
      <c r="E154" s="79">
        <v>0</v>
      </c>
      <c r="F154" s="79">
        <v>0</v>
      </c>
      <c r="G154" s="79">
        <v>0</v>
      </c>
      <c r="H154" s="79">
        <v>0</v>
      </c>
      <c r="I154" s="79">
        <v>0</v>
      </c>
      <c r="J154" s="79">
        <v>0</v>
      </c>
      <c r="K154" s="79">
        <v>0</v>
      </c>
      <c r="L154" s="79">
        <v>0</v>
      </c>
      <c r="M154" s="79">
        <v>0</v>
      </c>
      <c r="N154" s="79">
        <v>0</v>
      </c>
      <c r="O154" s="79">
        <v>0</v>
      </c>
      <c r="P154" s="79">
        <v>0</v>
      </c>
      <c r="Q154" s="79">
        <v>0</v>
      </c>
      <c r="R154" s="79">
        <v>0</v>
      </c>
      <c r="S154" s="79">
        <v>0</v>
      </c>
      <c r="T154" s="79">
        <v>0</v>
      </c>
      <c r="U154" s="79">
        <v>0</v>
      </c>
      <c r="V154" s="79">
        <v>0</v>
      </c>
      <c r="W154" s="79">
        <v>0</v>
      </c>
      <c r="X154" s="79">
        <v>0</v>
      </c>
      <c r="Y154" s="79">
        <v>0</v>
      </c>
      <c r="Z154" s="79">
        <v>0</v>
      </c>
      <c r="AA154" s="79">
        <v>0</v>
      </c>
      <c r="AB154" s="80">
        <v>0</v>
      </c>
      <c r="AC154" s="81">
        <v>0</v>
      </c>
    </row>
    <row r="155" spans="3:29" x14ac:dyDescent="0.25">
      <c r="C155" s="70">
        <v>41699</v>
      </c>
      <c r="D155" s="79">
        <v>12.976185551256918</v>
      </c>
      <c r="E155" s="79">
        <v>12.976185551256918</v>
      </c>
      <c r="F155" s="79">
        <v>12.976185551256918</v>
      </c>
      <c r="G155" s="79">
        <v>12.77343265201853</v>
      </c>
      <c r="H155" s="79">
        <v>12.77343265201853</v>
      </c>
      <c r="I155" s="79">
        <v>13.178938450495307</v>
      </c>
      <c r="J155" s="79">
        <v>2.2302818916222829</v>
      </c>
      <c r="K155" s="79">
        <v>2.4330347908606722</v>
      </c>
      <c r="L155" s="79">
        <v>2.8385405893374509</v>
      </c>
      <c r="M155" s="79">
        <v>3.2440463878142296</v>
      </c>
      <c r="N155" s="79">
        <v>3.8523050855293977</v>
      </c>
      <c r="O155" s="79">
        <v>4.2578108840061768</v>
      </c>
      <c r="P155" s="79">
        <v>4.055057984767787</v>
      </c>
      <c r="Q155" s="79">
        <v>3.8523050855293977</v>
      </c>
      <c r="R155" s="79">
        <v>3.6495521862910079</v>
      </c>
      <c r="S155" s="79">
        <v>3.446799287052619</v>
      </c>
      <c r="T155" s="79">
        <v>3.6495521862910079</v>
      </c>
      <c r="U155" s="79">
        <v>3.6495521862910079</v>
      </c>
      <c r="V155" s="79">
        <v>14.800961644402422</v>
      </c>
      <c r="W155" s="79">
        <v>14.800961644402422</v>
      </c>
      <c r="X155" s="79">
        <v>14.192702946687255</v>
      </c>
      <c r="Y155" s="79">
        <v>13.584444248972087</v>
      </c>
      <c r="Z155" s="79">
        <v>13.381691349733698</v>
      </c>
      <c r="AA155" s="79">
        <v>13.178938450495307</v>
      </c>
      <c r="AB155" s="80">
        <v>202.75289923838935</v>
      </c>
      <c r="AC155" s="81">
        <v>202.75289923838935</v>
      </c>
    </row>
    <row r="156" spans="3:29" x14ac:dyDescent="0.25">
      <c r="C156" s="70">
        <v>41730</v>
      </c>
      <c r="D156" s="79">
        <v>0</v>
      </c>
      <c r="E156" s="79">
        <v>0</v>
      </c>
      <c r="F156" s="79">
        <v>0</v>
      </c>
      <c r="G156" s="79">
        <v>0</v>
      </c>
      <c r="H156" s="79">
        <v>0</v>
      </c>
      <c r="I156" s="79">
        <v>0</v>
      </c>
      <c r="J156" s="79">
        <v>0</v>
      </c>
      <c r="K156" s="79">
        <v>0</v>
      </c>
      <c r="L156" s="79">
        <v>0</v>
      </c>
      <c r="M156" s="79">
        <v>0</v>
      </c>
      <c r="N156" s="79">
        <v>0</v>
      </c>
      <c r="O156" s="79">
        <v>0</v>
      </c>
      <c r="P156" s="79">
        <v>0</v>
      </c>
      <c r="Q156" s="79">
        <v>0</v>
      </c>
      <c r="R156" s="79">
        <v>0</v>
      </c>
      <c r="S156" s="79">
        <v>0</v>
      </c>
      <c r="T156" s="79">
        <v>0</v>
      </c>
      <c r="U156" s="79">
        <v>0</v>
      </c>
      <c r="V156" s="79">
        <v>0</v>
      </c>
      <c r="W156" s="79">
        <v>0</v>
      </c>
      <c r="X156" s="79">
        <v>0</v>
      </c>
      <c r="Y156" s="79">
        <v>0</v>
      </c>
      <c r="Z156" s="79">
        <v>0</v>
      </c>
      <c r="AA156" s="79">
        <v>0</v>
      </c>
      <c r="AB156" s="80">
        <v>0</v>
      </c>
      <c r="AC156" s="81">
        <v>0</v>
      </c>
    </row>
    <row r="157" spans="3:29" x14ac:dyDescent="0.25">
      <c r="C157" s="70">
        <v>41760</v>
      </c>
      <c r="D157" s="79">
        <v>0</v>
      </c>
      <c r="E157" s="79">
        <v>0</v>
      </c>
      <c r="F157" s="79">
        <v>0</v>
      </c>
      <c r="G157" s="79">
        <v>0</v>
      </c>
      <c r="H157" s="79">
        <v>0</v>
      </c>
      <c r="I157" s="79">
        <v>0</v>
      </c>
      <c r="J157" s="79">
        <v>0</v>
      </c>
      <c r="K157" s="79">
        <v>0</v>
      </c>
      <c r="L157" s="79">
        <v>0</v>
      </c>
      <c r="M157" s="79">
        <v>0</v>
      </c>
      <c r="N157" s="79">
        <v>0</v>
      </c>
      <c r="O157" s="79">
        <v>0</v>
      </c>
      <c r="P157" s="79">
        <v>0</v>
      </c>
      <c r="Q157" s="79">
        <v>0</v>
      </c>
      <c r="R157" s="79">
        <v>0</v>
      </c>
      <c r="S157" s="79">
        <v>0</v>
      </c>
      <c r="T157" s="79">
        <v>0</v>
      </c>
      <c r="U157" s="79">
        <v>0</v>
      </c>
      <c r="V157" s="79">
        <v>0</v>
      </c>
      <c r="W157" s="79">
        <v>0</v>
      </c>
      <c r="X157" s="79">
        <v>0</v>
      </c>
      <c r="Y157" s="79">
        <v>0</v>
      </c>
      <c r="Z157" s="79">
        <v>0</v>
      </c>
      <c r="AA157" s="79">
        <v>0</v>
      </c>
      <c r="AB157" s="80">
        <v>0</v>
      </c>
      <c r="AC157" s="81">
        <v>0</v>
      </c>
    </row>
    <row r="158" spans="3:29" x14ac:dyDescent="0.25">
      <c r="C158" s="70">
        <v>41791</v>
      </c>
      <c r="D158" s="79">
        <v>12.732009234059687</v>
      </c>
      <c r="E158" s="79">
        <v>12.526654246413562</v>
      </c>
      <c r="F158" s="79">
        <v>12.526654246413562</v>
      </c>
      <c r="G158" s="79">
        <v>12.526654246413562</v>
      </c>
      <c r="H158" s="79">
        <v>12.526654246413562</v>
      </c>
      <c r="I158" s="79">
        <v>12.526654246413562</v>
      </c>
      <c r="J158" s="79">
        <v>3.0803248146918598</v>
      </c>
      <c r="K158" s="79">
        <v>3.2856798023379841</v>
      </c>
      <c r="L158" s="79">
        <v>3.6963897776302317</v>
      </c>
      <c r="M158" s="79">
        <v>3.9017447652763555</v>
      </c>
      <c r="N158" s="79">
        <v>4.5178097282147274</v>
      </c>
      <c r="O158" s="79">
        <v>4.5178097282147274</v>
      </c>
      <c r="P158" s="79">
        <v>4.5178097282147274</v>
      </c>
      <c r="Q158" s="79">
        <v>4.5178097282147274</v>
      </c>
      <c r="R158" s="79">
        <v>4.7231647158608521</v>
      </c>
      <c r="S158" s="79">
        <v>4.7231647158608521</v>
      </c>
      <c r="T158" s="79">
        <v>4.7231647158608521</v>
      </c>
      <c r="U158" s="79">
        <v>4.5178097282147274</v>
      </c>
      <c r="V158" s="79">
        <v>13.964139159936432</v>
      </c>
      <c r="W158" s="79">
        <v>13.758784172290309</v>
      </c>
      <c r="X158" s="79">
        <v>13.553429184644184</v>
      </c>
      <c r="Y158" s="79">
        <v>13.142719209351936</v>
      </c>
      <c r="Z158" s="79">
        <v>12.732009234059687</v>
      </c>
      <c r="AA158" s="79">
        <v>12.115944271121315</v>
      </c>
      <c r="AB158" s="80">
        <v>205.35498764612399</v>
      </c>
      <c r="AC158" s="81">
        <v>616.06496293837199</v>
      </c>
    </row>
    <row r="159" spans="3:29" x14ac:dyDescent="0.25">
      <c r="C159" s="70">
        <v>41821</v>
      </c>
      <c r="D159" s="79">
        <v>0</v>
      </c>
      <c r="E159" s="79">
        <v>0</v>
      </c>
      <c r="F159" s="79">
        <v>0</v>
      </c>
      <c r="G159" s="79">
        <v>0</v>
      </c>
      <c r="H159" s="79">
        <v>0</v>
      </c>
      <c r="I159" s="79">
        <v>0</v>
      </c>
      <c r="J159" s="79">
        <v>0</v>
      </c>
      <c r="K159" s="79">
        <v>0</v>
      </c>
      <c r="L159" s="79">
        <v>0</v>
      </c>
      <c r="M159" s="79">
        <v>0</v>
      </c>
      <c r="N159" s="79">
        <v>0</v>
      </c>
      <c r="O159" s="79">
        <v>0</v>
      </c>
      <c r="P159" s="79">
        <v>0</v>
      </c>
      <c r="Q159" s="79">
        <v>0</v>
      </c>
      <c r="R159" s="79">
        <v>0</v>
      </c>
      <c r="S159" s="79">
        <v>0</v>
      </c>
      <c r="T159" s="79">
        <v>0</v>
      </c>
      <c r="U159" s="79">
        <v>0</v>
      </c>
      <c r="V159" s="79">
        <v>0</v>
      </c>
      <c r="W159" s="79">
        <v>0</v>
      </c>
      <c r="X159" s="79">
        <v>0</v>
      </c>
      <c r="Y159" s="79">
        <v>0</v>
      </c>
      <c r="Z159" s="79">
        <v>0</v>
      </c>
      <c r="AA159" s="79">
        <v>0</v>
      </c>
      <c r="AB159" s="80">
        <v>0</v>
      </c>
      <c r="AC159" s="81">
        <v>0</v>
      </c>
    </row>
    <row r="160" spans="3:29" x14ac:dyDescent="0.25">
      <c r="C160" s="70">
        <v>41852</v>
      </c>
      <c r="D160" s="79">
        <v>12.939560108832813</v>
      </c>
      <c r="E160" s="79">
        <v>12.939560108832813</v>
      </c>
      <c r="F160" s="79">
        <v>12.939560108832813</v>
      </c>
      <c r="G160" s="79">
        <v>12.939560108832813</v>
      </c>
      <c r="H160" s="79">
        <v>12.734170265835468</v>
      </c>
      <c r="I160" s="79">
        <v>12.939560108832813</v>
      </c>
      <c r="J160" s="79">
        <v>2.2592882729708088</v>
      </c>
      <c r="K160" s="79">
        <v>2.6700679589655012</v>
      </c>
      <c r="L160" s="79">
        <v>3.0808476449601936</v>
      </c>
      <c r="M160" s="79">
        <v>3.28623748795754</v>
      </c>
      <c r="N160" s="79">
        <v>3.9024070169495788</v>
      </c>
      <c r="O160" s="79">
        <v>4.1077968599469248</v>
      </c>
      <c r="P160" s="79">
        <v>4.1077968599469248</v>
      </c>
      <c r="Q160" s="79">
        <v>4.1077968599469248</v>
      </c>
      <c r="R160" s="79">
        <v>4.3131867029442716</v>
      </c>
      <c r="S160" s="79">
        <v>4.1077968599469248</v>
      </c>
      <c r="T160" s="79">
        <v>4.1077968599469248</v>
      </c>
      <c r="U160" s="79">
        <v>4.1077968599469248</v>
      </c>
      <c r="V160" s="79">
        <v>14.993458538806275</v>
      </c>
      <c r="W160" s="79">
        <v>14.582678852811583</v>
      </c>
      <c r="X160" s="79">
        <v>14.171899166816893</v>
      </c>
      <c r="Y160" s="79">
        <v>13.555729637824854</v>
      </c>
      <c r="Z160" s="79">
        <v>13.350339794827507</v>
      </c>
      <c r="AA160" s="79">
        <v>13.14494995183016</v>
      </c>
      <c r="AB160" s="80">
        <v>205.38984299734625</v>
      </c>
      <c r="AC160" s="81">
        <v>205.38984299734625</v>
      </c>
    </row>
    <row r="161" spans="3:29" x14ac:dyDescent="0.25">
      <c r="C161" s="70">
        <v>41883</v>
      </c>
      <c r="D161" s="79">
        <v>0</v>
      </c>
      <c r="E161" s="79">
        <v>0</v>
      </c>
      <c r="F161" s="79">
        <v>0</v>
      </c>
      <c r="G161" s="79">
        <v>0</v>
      </c>
      <c r="H161" s="79">
        <v>0</v>
      </c>
      <c r="I161" s="79">
        <v>0</v>
      </c>
      <c r="J161" s="79">
        <v>0</v>
      </c>
      <c r="K161" s="79">
        <v>0</v>
      </c>
      <c r="L161" s="79">
        <v>0</v>
      </c>
      <c r="M161" s="79">
        <v>0</v>
      </c>
      <c r="N161" s="79">
        <v>0</v>
      </c>
      <c r="O161" s="79">
        <v>0</v>
      </c>
      <c r="P161" s="79">
        <v>0</v>
      </c>
      <c r="Q161" s="79">
        <v>0</v>
      </c>
      <c r="R161" s="79">
        <v>0</v>
      </c>
      <c r="S161" s="79">
        <v>0</v>
      </c>
      <c r="T161" s="79">
        <v>0</v>
      </c>
      <c r="U161" s="79">
        <v>0</v>
      </c>
      <c r="V161" s="79">
        <v>0</v>
      </c>
      <c r="W161" s="79">
        <v>0</v>
      </c>
      <c r="X161" s="79">
        <v>0</v>
      </c>
      <c r="Y161" s="79">
        <v>0</v>
      </c>
      <c r="Z161" s="79">
        <v>0</v>
      </c>
      <c r="AA161" s="79">
        <v>0</v>
      </c>
      <c r="AB161" s="80">
        <v>0</v>
      </c>
      <c r="AC161" s="81">
        <v>0</v>
      </c>
    </row>
    <row r="162" spans="3:29" x14ac:dyDescent="0.25">
      <c r="C162" s="70">
        <v>41913</v>
      </c>
      <c r="D162" s="79">
        <v>12.654649952095344</v>
      </c>
      <c r="E162" s="79">
        <v>12.654649952095344</v>
      </c>
      <c r="F162" s="79">
        <v>12.654649952095344</v>
      </c>
      <c r="G162" s="79">
        <v>12.654649952095344</v>
      </c>
      <c r="H162" s="79">
        <v>12.654649952095344</v>
      </c>
      <c r="I162" s="79">
        <v>12.855517411652412</v>
      </c>
      <c r="J162" s="79">
        <v>2.2095420551277583</v>
      </c>
      <c r="K162" s="79">
        <v>2.6112769742418962</v>
      </c>
      <c r="L162" s="79">
        <v>3.0130118933560341</v>
      </c>
      <c r="M162" s="79">
        <v>3.2138793529131031</v>
      </c>
      <c r="N162" s="79">
        <v>3.8164817315843096</v>
      </c>
      <c r="O162" s="79">
        <v>4.0173491911413786</v>
      </c>
      <c r="P162" s="79">
        <v>3.8164817315843096</v>
      </c>
      <c r="Q162" s="79">
        <v>3.8164817315843096</v>
      </c>
      <c r="R162" s="79">
        <v>3.8164817315843096</v>
      </c>
      <c r="S162" s="79">
        <v>3.8164817315843096</v>
      </c>
      <c r="T162" s="79">
        <v>3.6156142720272406</v>
      </c>
      <c r="U162" s="79">
        <v>3.8164817315843096</v>
      </c>
      <c r="V162" s="79">
        <v>14.663324547666031</v>
      </c>
      <c r="W162" s="79">
        <v>14.462457088108962</v>
      </c>
      <c r="X162" s="79">
        <v>14.060722168994827</v>
      </c>
      <c r="Y162" s="79">
        <v>13.45811979032362</v>
      </c>
      <c r="Z162" s="79">
        <v>13.257252330766551</v>
      </c>
      <c r="AA162" s="79">
        <v>13.257252330766551</v>
      </c>
      <c r="AB162" s="80">
        <v>200.86745955706894</v>
      </c>
      <c r="AC162" s="81">
        <v>200.86745955706894</v>
      </c>
    </row>
    <row r="163" spans="3:29" x14ac:dyDescent="0.25">
      <c r="C163" s="70">
        <v>41944</v>
      </c>
      <c r="D163" s="79">
        <v>12.950878158514364</v>
      </c>
      <c r="E163" s="79">
        <v>12.950878158514364</v>
      </c>
      <c r="F163" s="79">
        <v>12.745308663934772</v>
      </c>
      <c r="G163" s="79">
        <v>12.950878158514364</v>
      </c>
      <c r="H163" s="79">
        <v>12.950878158514364</v>
      </c>
      <c r="I163" s="79">
        <v>13.156447653093958</v>
      </c>
      <c r="J163" s="79">
        <v>2.4668339349551172</v>
      </c>
      <c r="K163" s="79">
        <v>2.6724034295347101</v>
      </c>
      <c r="L163" s="79">
        <v>2.8779729241143031</v>
      </c>
      <c r="M163" s="79">
        <v>3.2891119132734894</v>
      </c>
      <c r="N163" s="79">
        <v>3.9058203970122687</v>
      </c>
      <c r="O163" s="79">
        <v>4.1113898915918616</v>
      </c>
      <c r="P163" s="79">
        <v>4.1113898915918616</v>
      </c>
      <c r="Q163" s="79">
        <v>3.9058203970122687</v>
      </c>
      <c r="R163" s="79">
        <v>3.9058203970122687</v>
      </c>
      <c r="S163" s="79">
        <v>3.9058203970122687</v>
      </c>
      <c r="T163" s="79">
        <v>3.9058203970122687</v>
      </c>
      <c r="U163" s="79">
        <v>3.9058203970122687</v>
      </c>
      <c r="V163" s="79">
        <v>15.006573104310295</v>
      </c>
      <c r="W163" s="79">
        <v>14.595434115151107</v>
      </c>
      <c r="X163" s="79">
        <v>14.389864620571517</v>
      </c>
      <c r="Y163" s="79">
        <v>13.773156136832737</v>
      </c>
      <c r="Z163" s="79">
        <v>13.567586642253143</v>
      </c>
      <c r="AA163" s="79">
        <v>13.567586642253143</v>
      </c>
      <c r="AB163" s="80">
        <v>205.56949457959308</v>
      </c>
      <c r="AC163" s="81">
        <v>411.13898915918617</v>
      </c>
    </row>
    <row r="164" spans="3:29" ht="15.75" thickBot="1" x14ac:dyDescent="0.3">
      <c r="C164" s="73">
        <v>41974</v>
      </c>
      <c r="D164" s="82">
        <v>10.47253712652765</v>
      </c>
      <c r="E164" s="82">
        <v>10.47253712652765</v>
      </c>
      <c r="F164" s="82">
        <v>10.306306378487529</v>
      </c>
      <c r="G164" s="82">
        <v>10.47253712652765</v>
      </c>
      <c r="H164" s="82">
        <v>10.47253712652765</v>
      </c>
      <c r="I164" s="82">
        <v>10.638767874567771</v>
      </c>
      <c r="J164" s="82">
        <v>1.9947689764814571</v>
      </c>
      <c r="K164" s="82">
        <v>2.1609997245215786</v>
      </c>
      <c r="L164" s="82">
        <v>2.3272304725617001</v>
      </c>
      <c r="M164" s="82">
        <v>2.6596919686419427</v>
      </c>
      <c r="N164" s="82">
        <v>3.1583842127623072</v>
      </c>
      <c r="O164" s="82">
        <v>3.3246149608024287</v>
      </c>
      <c r="P164" s="82">
        <v>3.3246149608024287</v>
      </c>
      <c r="Q164" s="82">
        <v>3.1583842127623072</v>
      </c>
      <c r="R164" s="82">
        <v>3.1583842127623072</v>
      </c>
      <c r="S164" s="82">
        <v>3.1583842127623072</v>
      </c>
      <c r="T164" s="82">
        <v>3.1583842127623072</v>
      </c>
      <c r="U164" s="82">
        <v>3.1583842127623072</v>
      </c>
      <c r="V164" s="82">
        <v>12.134844606928864</v>
      </c>
      <c r="W164" s="82">
        <v>11.80238311084862</v>
      </c>
      <c r="X164" s="82">
        <v>11.636152362808501</v>
      </c>
      <c r="Y164" s="82">
        <v>11.137460118688136</v>
      </c>
      <c r="Z164" s="82">
        <v>10.971229370648015</v>
      </c>
      <c r="AA164" s="82">
        <v>10.971229370648015</v>
      </c>
      <c r="AB164" s="83">
        <v>166.23074804012143</v>
      </c>
      <c r="AC164" s="84">
        <v>166.23074804012143</v>
      </c>
    </row>
    <row r="165" spans="3:29" x14ac:dyDescent="0.25">
      <c r="C165" s="30">
        <v>42005</v>
      </c>
      <c r="D165" s="31">
        <v>22.512</v>
      </c>
      <c r="E165" s="31">
        <v>22.176000000000002</v>
      </c>
      <c r="F165" s="31">
        <v>22.176000000000002</v>
      </c>
      <c r="G165" s="31">
        <v>22.176000000000002</v>
      </c>
      <c r="H165" s="31">
        <v>22.176000000000002</v>
      </c>
      <c r="I165" s="31">
        <v>22.176000000000002</v>
      </c>
      <c r="J165" s="31">
        <v>3.0239999999999996</v>
      </c>
      <c r="K165" s="31">
        <v>3.36</v>
      </c>
      <c r="L165" s="31">
        <v>4.032</v>
      </c>
      <c r="M165" s="31">
        <v>4.7039999999999997</v>
      </c>
      <c r="N165" s="31">
        <v>5.3760000000000003</v>
      </c>
      <c r="O165" s="31">
        <v>5.7120000000000006</v>
      </c>
      <c r="P165" s="31">
        <v>5.7120000000000006</v>
      </c>
      <c r="Q165" s="31">
        <v>5.7120000000000006</v>
      </c>
      <c r="R165" s="31">
        <v>5.3760000000000003</v>
      </c>
      <c r="S165" s="31">
        <v>5.3760000000000003</v>
      </c>
      <c r="T165" s="31">
        <v>5.3760000000000003</v>
      </c>
      <c r="U165" s="31">
        <v>5.3760000000000003</v>
      </c>
      <c r="V165" s="31">
        <v>25.2</v>
      </c>
      <c r="W165" s="31">
        <v>24.863999999999997</v>
      </c>
      <c r="X165" s="31">
        <v>24.191999999999997</v>
      </c>
      <c r="Y165" s="31">
        <v>23.520000000000003</v>
      </c>
      <c r="Z165" s="31">
        <v>23.184000000000001</v>
      </c>
      <c r="AA165" s="31">
        <v>22.512</v>
      </c>
      <c r="AB165" s="20">
        <v>336</v>
      </c>
      <c r="AC165" s="21">
        <v>336</v>
      </c>
    </row>
    <row r="166" spans="3:29" x14ac:dyDescent="0.25">
      <c r="C166" s="27">
        <v>42036</v>
      </c>
      <c r="D166" s="23">
        <v>0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  <c r="S166" s="23">
        <v>0</v>
      </c>
      <c r="T166" s="23">
        <v>0</v>
      </c>
      <c r="U166" s="23">
        <v>0</v>
      </c>
      <c r="V166" s="23">
        <v>0</v>
      </c>
      <c r="W166" s="23">
        <v>0</v>
      </c>
      <c r="X166" s="23">
        <v>0</v>
      </c>
      <c r="Y166" s="23">
        <v>0</v>
      </c>
      <c r="Z166" s="23">
        <v>0</v>
      </c>
      <c r="AA166" s="23">
        <v>0</v>
      </c>
      <c r="AB166" s="14">
        <v>0</v>
      </c>
      <c r="AC166" s="15">
        <v>0</v>
      </c>
    </row>
    <row r="167" spans="3:29" x14ac:dyDescent="0.25">
      <c r="C167" s="27">
        <v>42064</v>
      </c>
      <c r="D167" s="23">
        <v>22.272000000000002</v>
      </c>
      <c r="E167" s="23">
        <v>22.272000000000002</v>
      </c>
      <c r="F167" s="23">
        <v>22.272000000000002</v>
      </c>
      <c r="G167" s="23">
        <v>21.923999999999999</v>
      </c>
      <c r="H167" s="23">
        <v>21.923999999999999</v>
      </c>
      <c r="I167" s="23">
        <v>22.62</v>
      </c>
      <c r="J167" s="23">
        <v>3.8279999999999998</v>
      </c>
      <c r="K167" s="23">
        <v>4.1760000000000002</v>
      </c>
      <c r="L167" s="23">
        <v>4.8719999999999999</v>
      </c>
      <c r="M167" s="23">
        <v>5.5680000000000005</v>
      </c>
      <c r="N167" s="23">
        <v>6.6120000000000001</v>
      </c>
      <c r="O167" s="23">
        <v>7.3080000000000007</v>
      </c>
      <c r="P167" s="23">
        <v>6.96</v>
      </c>
      <c r="Q167" s="23">
        <v>6.6120000000000001</v>
      </c>
      <c r="R167" s="23">
        <v>6.2639999999999993</v>
      </c>
      <c r="S167" s="23">
        <v>5.9160000000000004</v>
      </c>
      <c r="T167" s="23">
        <v>6.2639999999999993</v>
      </c>
      <c r="U167" s="23">
        <v>6.2639999999999993</v>
      </c>
      <c r="V167" s="23">
        <v>25.404</v>
      </c>
      <c r="W167" s="23">
        <v>25.404</v>
      </c>
      <c r="X167" s="23">
        <v>24.360000000000003</v>
      </c>
      <c r="Y167" s="23">
        <v>23.316000000000003</v>
      </c>
      <c r="Z167" s="23">
        <v>22.968</v>
      </c>
      <c r="AA167" s="23">
        <v>22.62</v>
      </c>
      <c r="AB167" s="14">
        <v>348</v>
      </c>
      <c r="AC167" s="15">
        <v>348</v>
      </c>
    </row>
    <row r="168" spans="3:29" x14ac:dyDescent="0.25">
      <c r="C168" s="27">
        <v>42095</v>
      </c>
      <c r="D168" s="23">
        <v>0</v>
      </c>
      <c r="E168" s="23">
        <v>0</v>
      </c>
      <c r="F168" s="23">
        <v>0</v>
      </c>
      <c r="G168" s="23">
        <v>0</v>
      </c>
      <c r="H168" s="23">
        <v>0</v>
      </c>
      <c r="I168" s="23">
        <v>0</v>
      </c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0</v>
      </c>
      <c r="P168" s="23">
        <v>0</v>
      </c>
      <c r="Q168" s="23">
        <v>0</v>
      </c>
      <c r="R168" s="23">
        <v>0</v>
      </c>
      <c r="S168" s="23">
        <v>0</v>
      </c>
      <c r="T168" s="23">
        <v>0</v>
      </c>
      <c r="U168" s="23">
        <v>0</v>
      </c>
      <c r="V168" s="23">
        <v>0</v>
      </c>
      <c r="W168" s="23">
        <v>0</v>
      </c>
      <c r="X168" s="23">
        <v>0</v>
      </c>
      <c r="Y168" s="23">
        <v>0</v>
      </c>
      <c r="Z168" s="23">
        <v>0</v>
      </c>
      <c r="AA168" s="23">
        <v>0</v>
      </c>
      <c r="AB168" s="14">
        <v>0</v>
      </c>
      <c r="AC168" s="15">
        <v>0</v>
      </c>
    </row>
    <row r="169" spans="3:29" x14ac:dyDescent="0.25">
      <c r="C169" s="27">
        <v>42125</v>
      </c>
      <c r="D169" s="23">
        <v>24.552</v>
      </c>
      <c r="E169" s="23">
        <v>24.155999999999999</v>
      </c>
      <c r="F169" s="23">
        <v>24.155999999999999</v>
      </c>
      <c r="G169" s="23">
        <v>24.155999999999999</v>
      </c>
      <c r="H169" s="23">
        <v>24.155999999999999</v>
      </c>
      <c r="I169" s="23">
        <v>24.155999999999999</v>
      </c>
      <c r="J169" s="23">
        <v>5.9399999999999995</v>
      </c>
      <c r="K169" s="23">
        <v>6.3360000000000003</v>
      </c>
      <c r="L169" s="23">
        <v>7.1279999999999992</v>
      </c>
      <c r="M169" s="23">
        <v>7.524</v>
      </c>
      <c r="N169" s="23">
        <v>8.7119999999999997</v>
      </c>
      <c r="O169" s="23">
        <v>8.7119999999999997</v>
      </c>
      <c r="P169" s="23">
        <v>8.7119999999999997</v>
      </c>
      <c r="Q169" s="23">
        <v>8.7119999999999997</v>
      </c>
      <c r="R169" s="23">
        <v>9.1080000000000005</v>
      </c>
      <c r="S169" s="23">
        <v>9.1080000000000005</v>
      </c>
      <c r="T169" s="23">
        <v>9.1080000000000005</v>
      </c>
      <c r="U169" s="23">
        <v>8.7119999999999997</v>
      </c>
      <c r="V169" s="23">
        <v>26.928000000000001</v>
      </c>
      <c r="W169" s="23">
        <v>26.532</v>
      </c>
      <c r="X169" s="23">
        <v>26.136000000000003</v>
      </c>
      <c r="Y169" s="23">
        <v>25.344000000000001</v>
      </c>
      <c r="Z169" s="23">
        <v>24.552</v>
      </c>
      <c r="AA169" s="23">
        <v>23.363999999999997</v>
      </c>
      <c r="AB169" s="14">
        <v>396</v>
      </c>
      <c r="AC169" s="15">
        <v>396</v>
      </c>
    </row>
    <row r="170" spans="3:29" x14ac:dyDescent="0.25">
      <c r="C170" s="27">
        <v>42156</v>
      </c>
      <c r="D170" s="23">
        <v>21.823999999999998</v>
      </c>
      <c r="E170" s="23">
        <v>21.472000000000001</v>
      </c>
      <c r="F170" s="23">
        <v>21.472000000000001</v>
      </c>
      <c r="G170" s="23">
        <v>21.472000000000001</v>
      </c>
      <c r="H170" s="23">
        <v>21.472000000000001</v>
      </c>
      <c r="I170" s="23">
        <v>21.472000000000001</v>
      </c>
      <c r="J170" s="23">
        <v>5.2799999999999994</v>
      </c>
      <c r="K170" s="23">
        <v>5.6319999999999997</v>
      </c>
      <c r="L170" s="23">
        <v>6.3359999999999994</v>
      </c>
      <c r="M170" s="23">
        <v>6.6879999999999997</v>
      </c>
      <c r="N170" s="23">
        <v>7.7439999999999998</v>
      </c>
      <c r="O170" s="23">
        <v>7.7439999999999998</v>
      </c>
      <c r="P170" s="23">
        <v>7.7439999999999998</v>
      </c>
      <c r="Q170" s="23">
        <v>7.7439999999999998</v>
      </c>
      <c r="R170" s="23">
        <v>8.0960000000000001</v>
      </c>
      <c r="S170" s="23">
        <v>8.0960000000000001</v>
      </c>
      <c r="T170" s="23">
        <v>8.0960000000000001</v>
      </c>
      <c r="U170" s="23">
        <v>7.7439999999999998</v>
      </c>
      <c r="V170" s="23">
        <v>23.936</v>
      </c>
      <c r="W170" s="23">
        <v>23.584000000000003</v>
      </c>
      <c r="X170" s="23">
        <v>23.231999999999999</v>
      </c>
      <c r="Y170" s="23">
        <v>22.527999999999999</v>
      </c>
      <c r="Z170" s="23">
        <v>21.823999999999998</v>
      </c>
      <c r="AA170" s="23">
        <v>20.768000000000001</v>
      </c>
      <c r="AB170" s="14">
        <v>352</v>
      </c>
      <c r="AC170" s="15">
        <v>1056</v>
      </c>
    </row>
    <row r="171" spans="3:29" x14ac:dyDescent="0.25">
      <c r="C171" s="27">
        <v>42186</v>
      </c>
      <c r="D171" s="23">
        <v>21.167999999999999</v>
      </c>
      <c r="E171" s="23">
        <v>21.167999999999999</v>
      </c>
      <c r="F171" s="23">
        <v>20.832000000000001</v>
      </c>
      <c r="G171" s="23">
        <v>21.167999999999999</v>
      </c>
      <c r="H171" s="23">
        <v>21.167999999999999</v>
      </c>
      <c r="I171" s="23">
        <v>21.167999999999999</v>
      </c>
      <c r="J171" s="23">
        <v>3.6959999999999997</v>
      </c>
      <c r="K171" s="23">
        <v>4.032</v>
      </c>
      <c r="L171" s="23">
        <v>4.7039999999999997</v>
      </c>
      <c r="M171" s="23">
        <v>5.04</v>
      </c>
      <c r="N171" s="23">
        <v>6.0479999999999992</v>
      </c>
      <c r="O171" s="23">
        <v>6.3839999999999995</v>
      </c>
      <c r="P171" s="23">
        <v>6.72</v>
      </c>
      <c r="Q171" s="23">
        <v>6.3839999999999995</v>
      </c>
      <c r="R171" s="23">
        <v>6.3839999999999995</v>
      </c>
      <c r="S171" s="23">
        <v>6.3839999999999995</v>
      </c>
      <c r="T171" s="23">
        <v>6.72</v>
      </c>
      <c r="U171" s="23">
        <v>6.3839999999999995</v>
      </c>
      <c r="V171" s="23">
        <v>24.527999999999999</v>
      </c>
      <c r="W171" s="23">
        <v>24.527999999999999</v>
      </c>
      <c r="X171" s="23">
        <v>23.855999999999998</v>
      </c>
      <c r="Y171" s="23">
        <v>22.848000000000003</v>
      </c>
      <c r="Z171" s="23">
        <v>22.512</v>
      </c>
      <c r="AA171" s="23">
        <v>22.176000000000002</v>
      </c>
      <c r="AB171" s="14">
        <v>336</v>
      </c>
      <c r="AC171" s="15">
        <v>336</v>
      </c>
    </row>
    <row r="172" spans="3:29" x14ac:dyDescent="0.25">
      <c r="C172" s="27">
        <v>42217</v>
      </c>
      <c r="D172" s="23">
        <v>22.68</v>
      </c>
      <c r="E172" s="23">
        <v>22.68</v>
      </c>
      <c r="F172" s="23">
        <v>22.68</v>
      </c>
      <c r="G172" s="23">
        <v>22.68</v>
      </c>
      <c r="H172" s="23">
        <v>22.32</v>
      </c>
      <c r="I172" s="23">
        <v>22.68</v>
      </c>
      <c r="J172" s="23">
        <v>3.96</v>
      </c>
      <c r="K172" s="23">
        <v>4.68</v>
      </c>
      <c r="L172" s="23">
        <v>5.3999999999999995</v>
      </c>
      <c r="M172" s="23">
        <v>5.76</v>
      </c>
      <c r="N172" s="23">
        <v>6.84</v>
      </c>
      <c r="O172" s="23">
        <v>7.2</v>
      </c>
      <c r="P172" s="23">
        <v>7.2</v>
      </c>
      <c r="Q172" s="23">
        <v>7.2</v>
      </c>
      <c r="R172" s="23">
        <v>7.5600000000000005</v>
      </c>
      <c r="S172" s="23">
        <v>7.2</v>
      </c>
      <c r="T172" s="23">
        <v>7.2</v>
      </c>
      <c r="U172" s="23">
        <v>7.2</v>
      </c>
      <c r="V172" s="23">
        <v>26.279999999999998</v>
      </c>
      <c r="W172" s="23">
        <v>25.56</v>
      </c>
      <c r="X172" s="23">
        <v>24.840000000000003</v>
      </c>
      <c r="Y172" s="23">
        <v>23.76</v>
      </c>
      <c r="Z172" s="23">
        <v>23.400000000000002</v>
      </c>
      <c r="AA172" s="23">
        <v>23.04</v>
      </c>
      <c r="AB172" s="14">
        <v>360</v>
      </c>
      <c r="AC172" s="15">
        <v>360</v>
      </c>
    </row>
    <row r="173" spans="3:29" x14ac:dyDescent="0.25">
      <c r="C173" s="27">
        <v>42248</v>
      </c>
      <c r="D173" s="23">
        <v>0</v>
      </c>
      <c r="E173" s="23">
        <v>0</v>
      </c>
      <c r="F173" s="23">
        <v>0</v>
      </c>
      <c r="G173" s="23">
        <v>0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0</v>
      </c>
      <c r="Q173" s="23">
        <v>0</v>
      </c>
      <c r="R173" s="23">
        <v>0</v>
      </c>
      <c r="S173" s="23">
        <v>0</v>
      </c>
      <c r="T173" s="23">
        <v>0</v>
      </c>
      <c r="U173" s="23">
        <v>0</v>
      </c>
      <c r="V173" s="23">
        <v>0</v>
      </c>
      <c r="W173" s="23">
        <v>0</v>
      </c>
      <c r="X173" s="23">
        <v>0</v>
      </c>
      <c r="Y173" s="23">
        <v>0</v>
      </c>
      <c r="Z173" s="23">
        <v>0</v>
      </c>
      <c r="AA173" s="23">
        <v>0</v>
      </c>
      <c r="AB173" s="14">
        <v>0</v>
      </c>
      <c r="AC173" s="15">
        <v>0</v>
      </c>
    </row>
    <row r="174" spans="3:29" x14ac:dyDescent="0.25">
      <c r="C174" s="27">
        <v>42278</v>
      </c>
      <c r="D174" s="23">
        <v>21.923999999999999</v>
      </c>
      <c r="E174" s="23">
        <v>21.923999999999999</v>
      </c>
      <c r="F174" s="23">
        <v>21.923999999999999</v>
      </c>
      <c r="G174" s="23">
        <v>21.923999999999999</v>
      </c>
      <c r="H174" s="23">
        <v>21.923999999999999</v>
      </c>
      <c r="I174" s="23">
        <v>22.272000000000002</v>
      </c>
      <c r="J174" s="23">
        <v>3.8279999999999998</v>
      </c>
      <c r="K174" s="23">
        <v>4.524</v>
      </c>
      <c r="L174" s="23">
        <v>5.22</v>
      </c>
      <c r="M174" s="23">
        <v>5.5680000000000005</v>
      </c>
      <c r="N174" s="23">
        <v>6.6120000000000001</v>
      </c>
      <c r="O174" s="23">
        <v>6.96</v>
      </c>
      <c r="P174" s="23">
        <v>6.6120000000000001</v>
      </c>
      <c r="Q174" s="23">
        <v>6.6120000000000001</v>
      </c>
      <c r="R174" s="23">
        <v>6.6120000000000001</v>
      </c>
      <c r="S174" s="23">
        <v>6.6120000000000001</v>
      </c>
      <c r="T174" s="23">
        <v>6.2639999999999993</v>
      </c>
      <c r="U174" s="23">
        <v>6.6120000000000001</v>
      </c>
      <c r="V174" s="23">
        <v>25.404</v>
      </c>
      <c r="W174" s="23">
        <v>25.055999999999997</v>
      </c>
      <c r="X174" s="23">
        <v>24.360000000000003</v>
      </c>
      <c r="Y174" s="23">
        <v>23.316000000000003</v>
      </c>
      <c r="Z174" s="23">
        <v>22.968</v>
      </c>
      <c r="AA174" s="23">
        <v>22.968</v>
      </c>
      <c r="AB174" s="14">
        <v>348</v>
      </c>
      <c r="AC174" s="15">
        <v>348</v>
      </c>
    </row>
    <row r="175" spans="3:29" x14ac:dyDescent="0.25">
      <c r="C175" s="27">
        <v>42309</v>
      </c>
      <c r="D175" s="23">
        <v>21.923999999999999</v>
      </c>
      <c r="E175" s="23">
        <v>21.923999999999999</v>
      </c>
      <c r="F175" s="23">
        <v>21.576000000000001</v>
      </c>
      <c r="G175" s="23">
        <v>21.923999999999999</v>
      </c>
      <c r="H175" s="23">
        <v>21.923999999999999</v>
      </c>
      <c r="I175" s="23">
        <v>22.272000000000002</v>
      </c>
      <c r="J175" s="23">
        <v>4.1760000000000002</v>
      </c>
      <c r="K175" s="23">
        <v>4.524</v>
      </c>
      <c r="L175" s="23">
        <v>4.8719999999999999</v>
      </c>
      <c r="M175" s="23">
        <v>5.5680000000000005</v>
      </c>
      <c r="N175" s="23">
        <v>6.6120000000000001</v>
      </c>
      <c r="O175" s="23">
        <v>6.96</v>
      </c>
      <c r="P175" s="23">
        <v>6.96</v>
      </c>
      <c r="Q175" s="23">
        <v>6.6120000000000001</v>
      </c>
      <c r="R175" s="23">
        <v>6.6120000000000001</v>
      </c>
      <c r="S175" s="23">
        <v>6.6120000000000001</v>
      </c>
      <c r="T175" s="23">
        <v>6.6120000000000001</v>
      </c>
      <c r="U175" s="23">
        <v>6.6120000000000001</v>
      </c>
      <c r="V175" s="23">
        <v>25.404</v>
      </c>
      <c r="W175" s="23">
        <v>24.707999999999998</v>
      </c>
      <c r="X175" s="23">
        <v>24.360000000000003</v>
      </c>
      <c r="Y175" s="23">
        <v>23.316000000000003</v>
      </c>
      <c r="Z175" s="23">
        <v>22.968</v>
      </c>
      <c r="AA175" s="23">
        <v>22.968</v>
      </c>
      <c r="AB175" s="14">
        <v>348</v>
      </c>
      <c r="AC175" s="15">
        <v>696</v>
      </c>
    </row>
    <row r="176" spans="3:29" ht="15.75" thickBot="1" x14ac:dyDescent="0.3">
      <c r="C176" s="28">
        <v>42339</v>
      </c>
      <c r="D176" s="29">
        <v>0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29">
        <v>0</v>
      </c>
      <c r="O176" s="29">
        <v>0</v>
      </c>
      <c r="P176" s="29">
        <v>0</v>
      </c>
      <c r="Q176" s="29">
        <v>0</v>
      </c>
      <c r="R176" s="29">
        <v>0</v>
      </c>
      <c r="S176" s="29">
        <v>0</v>
      </c>
      <c r="T176" s="29">
        <v>0</v>
      </c>
      <c r="U176" s="29">
        <v>0</v>
      </c>
      <c r="V176" s="29">
        <v>0</v>
      </c>
      <c r="W176" s="29">
        <v>0</v>
      </c>
      <c r="X176" s="29">
        <v>0</v>
      </c>
      <c r="Y176" s="29">
        <v>0</v>
      </c>
      <c r="Z176" s="29">
        <v>0</v>
      </c>
      <c r="AA176" s="29">
        <v>0</v>
      </c>
      <c r="AB176" s="18">
        <v>0</v>
      </c>
      <c r="AC176" s="15">
        <v>0</v>
      </c>
    </row>
  </sheetData>
  <mergeCells count="4">
    <mergeCell ref="C3:F3"/>
    <mergeCell ref="C74:F74"/>
    <mergeCell ref="C109:G109"/>
    <mergeCell ref="C144:G144"/>
  </mergeCells>
  <pageMargins left="0.7" right="0.7" top="0.75" bottom="0.75" header="0.3" footer="0.3"/>
  <ignoredErrors>
    <ignoredError sqref="AB6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A. Garcia Ceballos</dc:creator>
  <cp:lastModifiedBy>Diego A. Garcia Ceballos</cp:lastModifiedBy>
  <dcterms:created xsi:type="dcterms:W3CDTF">2013-06-21T12:39:39Z</dcterms:created>
  <dcterms:modified xsi:type="dcterms:W3CDTF">2013-06-21T12:54:42Z</dcterms:modified>
</cp:coreProperties>
</file>